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<sst xmlns="http://schemas.openxmlformats.org/spreadsheetml/2006/main" count="553" uniqueCount="226">
  <si>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</si>
  <si>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</si>
  <si>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</si>
  <si>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</si>
  <si>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</si>
  <si>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</si>
  <si>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</si>
  <si>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</si>
  <si>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</si>
  <si>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</si>
  <si>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</si>
  <si>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</si>
  <si>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</si>
  <si>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</si>
  <si>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</si>
  <si>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(0,11)</t>
  </si>
  <si>
    <t>log_comercio</t>
  </si>
  <si>
    <t>log_desempleo</t>
  </si>
  <si>
    <t>log_turnac</t>
  </si>
  <si>
    <t>log_turint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</si>
  <si>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</si>
  <si>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</si>
  <si>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</si>
  <si>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</si>
  <si>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</si>
  <si>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</si>
  <si>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</si>
  <si>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</si>
  <si>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</si>
  <si>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</si>
  <si>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</si>
  <si>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</si>
  <si>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</si>
  <si>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</si>
  <si>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</si>
  <si>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</si>
  <si>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</si>
  <si>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</si>
  <si>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</si>
  <si>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</si>
  <si>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</si>
  <si>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</si>
  <si>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</si>
  <si>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</si>
  <si>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</si>
  <si>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</si>
  <si>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</si>
  <si>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</si>
  <si>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</si>
  <si>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</si>
  <si>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</si>
  <si>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</si>
  <si>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</si>
  <si>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</si>
  <si>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</si>
  <si>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</si>
  <si>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</si>
  <si>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</si>
  <si>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</si>
  <si>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</si>
  <si>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</si>
  <si>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</si>
  <si>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</si>
  <si>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</si>
  <si>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</si>
  <si>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</si>
  <si>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</si>
  <si>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</si>
  <si>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>Fecha</t>
  </si>
  <si>
    <t>Pasajeros (en miles)</t>
  </si>
  <si>
    <t>Base</t>
  </si>
  <si>
    <t>Pesimista</t>
  </si>
  <si>
    <t>Optimista</t>
  </si>
  <si>
    <t>i</t>
  </si>
  <si>
    <t>ma</t>
  </si>
  <si>
    <t>. dfuller log_pax_p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</si>
  <si>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</si>
  <si>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</si>
  <si>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</si>
  <si>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</si>
  <si>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FACTOR</t>
  </si>
  <si>
    <t>OPERACIONES</t>
  </si>
  <si>
    <t>POBLACION</t>
  </si>
  <si>
    <t>ECM en ene2011-dic2012</t>
  </si>
  <si>
    <t>Crecimientos implicitos entre 2011 y 2012 en las variables explicativas de MCO</t>
  </si>
  <si>
    <t>Se calcula como el crecimiento anual entre 2012 (proyectado mediante MCO con terminos t y t^2) y 2010</t>
  </si>
  <si>
    <t>Crecimiento mensual respecto al año anterior</t>
  </si>
  <si>
    <t>(0,04)</t>
  </si>
  <si>
    <t>(0,07)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</si>
  <si>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</si>
  <si>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</si>
  <si>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</si>
  <si>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</si>
  <si>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</si>
  <si>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</si>
  <si>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</si>
  <si>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</si>
  <si>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</si>
  <si>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El modelo ARIMA de mejor ajuste es un ARIMA(p=12,d=1,q=0)</t>
  </si>
  <si>
    <t>ARIMA (12,1,0)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</si>
  <si>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</si>
  <si>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</si>
  <si>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</si>
  <si>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</si>
  <si>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</si>
  <si>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</si>
  <si>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</si>
  <si>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</si>
  <si>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</si>
  <si>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</si>
  <si>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</si>
  <si>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</si>
  <si>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</si>
  <si>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</si>
  <si>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</si>
  <si>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</si>
  <si>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</si>
  <si>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</si>
  <si>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</si>
  <si>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</si>
  <si>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</si>
  <si>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</si>
  <si>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(0,10)</t>
  </si>
  <si>
    <t>-0,05</t>
  </si>
  <si>
    <t>D.log_pax_p</t>
  </si>
  <si>
    <t>(0,15)</t>
  </si>
  <si>
    <t>1,10***</t>
  </si>
  <si>
    <t>-0,16***</t>
  </si>
  <si>
    <t>COMERCIO</t>
  </si>
  <si>
    <t>El número óptimo de rezagos se obtiene al realizar un test varsoc en STATA</t>
  </si>
  <si>
    <t>Este gráfico corresponde a la serie histórica de pasajeros-kilómetro nacionales entre ene-2006 y dic-2012</t>
  </si>
  <si>
    <t>(5)</t>
  </si>
  <si>
    <t>(6)</t>
  </si>
  <si>
    <t>2,84***</t>
  </si>
  <si>
    <t>0,80***</t>
  </si>
  <si>
    <t>0,08</t>
  </si>
  <si>
    <t>(11,08)</t>
  </si>
  <si>
    <t>(0,25)</t>
  </si>
  <si>
    <t>(0,37)</t>
  </si>
  <si>
    <t>-0,22***</t>
  </si>
  <si>
    <t>0,07</t>
  </si>
  <si>
    <t>(0,08)</t>
  </si>
  <si>
    <t>0,16</t>
  </si>
  <si>
    <t>-0,27</t>
  </si>
  <si>
    <t>-0,22</t>
  </si>
  <si>
    <t>(0,26)</t>
  </si>
  <si>
    <t>(0,28)</t>
  </si>
  <si>
    <t>-0,20**</t>
  </si>
  <si>
    <t>-0,18***</t>
  </si>
  <si>
    <t>1,32***</t>
  </si>
  <si>
    <t>0,68***</t>
  </si>
  <si>
    <t>0,67***</t>
  </si>
  <si>
    <t>0,60***</t>
  </si>
  <si>
    <t>(0,13)</t>
  </si>
  <si>
    <t>(0,12)</t>
  </si>
  <si>
    <t>1,75***</t>
  </si>
  <si>
    <t>1,11***</t>
  </si>
  <si>
    <t>1,06***</t>
  </si>
  <si>
    <t>(0,17)</t>
  </si>
  <si>
    <t>-0,37**</t>
  </si>
  <si>
    <t>-0,32***</t>
  </si>
  <si>
    <t>-0,25***</t>
  </si>
  <si>
    <t>-0,28***</t>
  </si>
  <si>
    <t>(0,09)</t>
  </si>
  <si>
    <t>-0,06</t>
  </si>
  <si>
    <t>0,02</t>
  </si>
  <si>
    <t>0,11</t>
  </si>
  <si>
    <t>0,14***</t>
  </si>
  <si>
    <t>0,16***</t>
  </si>
  <si>
    <t>0,18***</t>
  </si>
  <si>
    <t>crisis_petr</t>
  </si>
  <si>
    <t>-0,10**</t>
  </si>
  <si>
    <t>-0,11**</t>
  </si>
  <si>
    <t>crisis_2009</t>
  </si>
  <si>
    <t>0,04</t>
  </si>
  <si>
    <t>10,90***</t>
  </si>
  <si>
    <t>11,03***</t>
  </si>
  <si>
    <t>11,28***</t>
  </si>
  <si>
    <t>12,08***</t>
  </si>
  <si>
    <t>(1,53)</t>
  </si>
  <si>
    <t>(1,14)</t>
  </si>
  <si>
    <t>(1,08)</t>
  </si>
  <si>
    <t>(0,91)</t>
  </si>
  <si>
    <t>-0,83***</t>
  </si>
  <si>
    <t>-0,84***</t>
  </si>
  <si>
    <t>-0,79***</t>
  </si>
  <si>
    <t>-0,74***</t>
  </si>
  <si>
    <t>(0,22)</t>
  </si>
  <si>
    <t>(0,20)</t>
  </si>
  <si>
    <t>-0,14</t>
  </si>
  <si>
    <t>-6,59**</t>
  </si>
  <si>
    <t>-174,82***</t>
  </si>
  <si>
    <t>-177,70***</t>
  </si>
  <si>
    <t>-184,00***</t>
  </si>
  <si>
    <t>-196,89***</t>
  </si>
  <si>
    <t>(-0,12)</t>
  </si>
  <si>
    <t>(2,66)</t>
  </si>
  <si>
    <t>(24,75)</t>
  </si>
  <si>
    <t>(19,07)</t>
  </si>
  <si>
    <t>(17,33)</t>
  </si>
  <si>
    <t>(14,51)</t>
  </si>
  <si>
    <t>0,60</t>
  </si>
  <si>
    <t>0,87</t>
  </si>
  <si>
    <t>0,96</t>
  </si>
  <si>
    <t>Se estiman 6 modelos mediante MCO, donde la especificación (6) es la preferida y que se utilizará para la estimación del VAR</t>
  </si>
  <si>
    <t>PRECIO COBRE</t>
  </si>
  <si>
    <t>TURISMO INT</t>
  </si>
  <si>
    <t>HERFINDHAL</t>
  </si>
  <si>
    <t>Pasajeros-kilómetro (millones)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</si>
  <si>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</si>
  <si>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</si>
  <si>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</si>
  <si>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</si>
  <si>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 xml:space="preserve"> Z(t)             -1,915            -3,534            -2,904            -2,587</t>
  </si>
  <si>
    <t>MacKinnon approximate p-value for Z(t) = 0,3253</t>
  </si>
  <si>
    <t xml:space="preserve"> Z(t)            -11,914            -3,535            -2,904            -2,587</t>
  </si>
  <si>
    <t>Se presenta la estimación del modelo VAR con 11 rezagos</t>
  </si>
  <si>
    <t>log_herfin~l</t>
  </si>
  <si>
    <t>En este caso corresponde al modelo ARIMA(12,1,0)</t>
  </si>
  <si>
    <t>Método recomendado: ARIMA</t>
  </si>
  <si>
    <t>Histórico</t>
  </si>
  <si>
    <t>ARIMA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</si>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</sst>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3" fillId="0" borderId="0" xfId="1" applyNumberFormat="1" applyFont="1"/>
    <xf numFmtId="166" fontId="3" fillId="0" borderId="0" xfId="3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5" fillId="0" borderId="1" xfId="4" applyBorder="1"/>
    <xf numFmtId="17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167" fontId="1" fillId="0" borderId="0" xfId="0" applyNumberFormat="1" applyFont="1"/>
    <xf numFmtId="167" fontId="1" fillId="0" borderId="0" xfId="0" applyNumberFormat="1" applyFont="1" applyFill="1"/>
    <xf numFmtId="167" fontId="1" fillId="2" borderId="0" xfId="0" applyNumberFormat="1" applyFont="1" applyFill="1"/>
    <xf numFmtId="3" fontId="1" fillId="0" borderId="0" xfId="0" applyNumberFormat="1" applyFont="1"/>
    <xf numFmtId="166" fontId="3" fillId="0" borderId="0" xfId="1" applyNumberFormat="1" applyFont="1"/>
    <xf numFmtId="1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GRAFICO!$J$4</c:f>
              <c:strCache>
                <c:ptCount val="1"/>
                <c:pt idx="0">
                  <c:v>Pasajeros-kilómetro (millones)</c:v>
                </c:pt>
              </c:strCache>
            </c:strRef>
          </c:tx>
          <c:marker>
            <c:symbol val="none"/>
          </c:marker>
          <c:xVal>
            <c:numRef>
              <c:f>GRAFICO!$I$5:$I$88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GRAFICO!$J$5:$J$88</c:f>
              <c:numCache>
                <c:formatCode>#,##0.0</c:formatCode>
                <c:ptCount val="84"/>
                <c:pt idx="0">
                  <c:v>337.05079999999998</c:v>
                </c:pt>
                <c:pt idx="1">
                  <c:v>313.06870000000004</c:v>
                </c:pt>
                <c:pt idx="2">
                  <c:v>286.62599999999998</c:v>
                </c:pt>
                <c:pt idx="3">
                  <c:v>256.36970000000002</c:v>
                </c:pt>
                <c:pt idx="4">
                  <c:v>232.71079999999998</c:v>
                </c:pt>
                <c:pt idx="5">
                  <c:v>196.87260000000001</c:v>
                </c:pt>
                <c:pt idx="6">
                  <c:v>283.976</c:v>
                </c:pt>
                <c:pt idx="7">
                  <c:v>254.28790000000001</c:v>
                </c:pt>
                <c:pt idx="8">
                  <c:v>257.27019999999999</c:v>
                </c:pt>
                <c:pt idx="9">
                  <c:v>300.39009999999996</c:v>
                </c:pt>
                <c:pt idx="10">
                  <c:v>337.13759999999996</c:v>
                </c:pt>
                <c:pt idx="11">
                  <c:v>343.1268</c:v>
                </c:pt>
                <c:pt idx="12">
                  <c:v>376.94799999999998</c:v>
                </c:pt>
                <c:pt idx="13">
                  <c:v>339.80040000000002</c:v>
                </c:pt>
                <c:pt idx="14">
                  <c:v>327.56729999999999</c:v>
                </c:pt>
                <c:pt idx="15">
                  <c:v>308.73869999999999</c:v>
                </c:pt>
                <c:pt idx="16">
                  <c:v>297.6121</c:v>
                </c:pt>
                <c:pt idx="17">
                  <c:v>288.30440000000004</c:v>
                </c:pt>
                <c:pt idx="18">
                  <c:v>359.10059999999999</c:v>
                </c:pt>
                <c:pt idx="19">
                  <c:v>329.23649999999998</c:v>
                </c:pt>
                <c:pt idx="20">
                  <c:v>335.67520000000002</c:v>
                </c:pt>
                <c:pt idx="21">
                  <c:v>390.70499999999998</c:v>
                </c:pt>
                <c:pt idx="22">
                  <c:v>422.69729999999998</c:v>
                </c:pt>
                <c:pt idx="23">
                  <c:v>418.20679999999999</c:v>
                </c:pt>
                <c:pt idx="24">
                  <c:v>479.97280000000001</c:v>
                </c:pt>
                <c:pt idx="25">
                  <c:v>461.2672</c:v>
                </c:pt>
                <c:pt idx="26">
                  <c:v>385.0231</c:v>
                </c:pt>
                <c:pt idx="27">
                  <c:v>353.77820000000003</c:v>
                </c:pt>
                <c:pt idx="28">
                  <c:v>348.9948</c:v>
                </c:pt>
                <c:pt idx="29">
                  <c:v>321.57650000000001</c:v>
                </c:pt>
                <c:pt idx="30">
                  <c:v>408.62849999999997</c:v>
                </c:pt>
                <c:pt idx="31">
                  <c:v>368.1069</c:v>
                </c:pt>
                <c:pt idx="32">
                  <c:v>367.14429999999999</c:v>
                </c:pt>
                <c:pt idx="33">
                  <c:v>401.5034</c:v>
                </c:pt>
                <c:pt idx="34">
                  <c:v>426.88249999999999</c:v>
                </c:pt>
                <c:pt idx="35">
                  <c:v>448.39949999999999</c:v>
                </c:pt>
                <c:pt idx="36">
                  <c:v>510.00720000000001</c:v>
                </c:pt>
                <c:pt idx="37">
                  <c:v>484.83840000000004</c:v>
                </c:pt>
                <c:pt idx="38">
                  <c:v>413.31309999999996</c:v>
                </c:pt>
                <c:pt idx="39">
                  <c:v>384.26799999999997</c:v>
                </c:pt>
                <c:pt idx="40">
                  <c:v>371.04700000000003</c:v>
                </c:pt>
                <c:pt idx="41">
                  <c:v>354.6619</c:v>
                </c:pt>
                <c:pt idx="42">
                  <c:v>449.99759999999998</c:v>
                </c:pt>
                <c:pt idx="43">
                  <c:v>405.39170000000001</c:v>
                </c:pt>
                <c:pt idx="44">
                  <c:v>429.06020000000001</c:v>
                </c:pt>
                <c:pt idx="45">
                  <c:v>286.78209999999996</c:v>
                </c:pt>
                <c:pt idx="46">
                  <c:v>487.60079999999999</c:v>
                </c:pt>
                <c:pt idx="47">
                  <c:v>509.6934</c:v>
                </c:pt>
                <c:pt idx="48">
                  <c:v>609.8343000000001</c:v>
                </c:pt>
                <c:pt idx="49">
                  <c:v>554.64859999999999</c:v>
                </c:pt>
                <c:pt idx="50">
                  <c:v>369.57209999999998</c:v>
                </c:pt>
                <c:pt idx="51">
                  <c:v>439.23429999999996</c:v>
                </c:pt>
                <c:pt idx="52">
                  <c:v>458.99829999999997</c:v>
                </c:pt>
                <c:pt idx="53">
                  <c:v>436.71100000000001</c:v>
                </c:pt>
                <c:pt idx="54">
                  <c:v>557.74080000000004</c:v>
                </c:pt>
                <c:pt idx="55">
                  <c:v>510.28620000000001</c:v>
                </c:pt>
                <c:pt idx="56">
                  <c:v>512.77740000000006</c:v>
                </c:pt>
                <c:pt idx="57">
                  <c:v>385.61409999999995</c:v>
                </c:pt>
                <c:pt idx="58">
                  <c:v>608.4978000000001</c:v>
                </c:pt>
                <c:pt idx="59">
                  <c:v>608.21339999999998</c:v>
                </c:pt>
                <c:pt idx="60">
                  <c:v>708.57339999999999</c:v>
                </c:pt>
                <c:pt idx="61">
                  <c:v>678.24390000000005</c:v>
                </c:pt>
                <c:pt idx="62">
                  <c:v>572.30560000000003</c:v>
                </c:pt>
                <c:pt idx="63">
                  <c:v>530.71019999999999</c:v>
                </c:pt>
                <c:pt idx="64">
                  <c:v>529.74130000000002</c:v>
                </c:pt>
                <c:pt idx="65">
                  <c:v>506.10390000000001</c:v>
                </c:pt>
                <c:pt idx="66">
                  <c:v>606.92580000000009</c:v>
                </c:pt>
                <c:pt idx="67">
                  <c:v>558.28109999999992</c:v>
                </c:pt>
                <c:pt idx="68">
                  <c:v>580.721</c:v>
                </c:pt>
                <c:pt idx="69">
                  <c:v>626.09080000000006</c:v>
                </c:pt>
                <c:pt idx="70">
                  <c:v>676.33490000000006</c:v>
                </c:pt>
                <c:pt idx="71">
                  <c:v>676.0394</c:v>
                </c:pt>
                <c:pt idx="72">
                  <c:v>805.53819999999996</c:v>
                </c:pt>
                <c:pt idx="73">
                  <c:v>804.00750000000005</c:v>
                </c:pt>
                <c:pt idx="74">
                  <c:v>657.27909999999997</c:v>
                </c:pt>
                <c:pt idx="75">
                  <c:v>615.91</c:v>
                </c:pt>
                <c:pt idx="76">
                  <c:v>619.16330000000005</c:v>
                </c:pt>
                <c:pt idx="77">
                  <c:v>577.21780000000001</c:v>
                </c:pt>
                <c:pt idx="78">
                  <c:v>758.3886</c:v>
                </c:pt>
                <c:pt idx="79">
                  <c:v>690.27369999999996</c:v>
                </c:pt>
                <c:pt idx="80">
                  <c:v>688.28519999999992</c:v>
                </c:pt>
                <c:pt idx="81">
                  <c:v>746.9063000000001</c:v>
                </c:pt>
                <c:pt idx="82">
                  <c:v>799.8492</c:v>
                </c:pt>
                <c:pt idx="83">
                  <c:v>781.12760000000003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18368"/>
        <c:axId val="52295552"/>
      </c:scatterChart>
      <c:valAx>
        <c:axId val="4181836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2295552"/>
        <c:crosses val="autoZero"/>
        <c:crossBetween val="midCat"/>
      </c:valAx>
      <c:valAx>
        <c:axId val="52295552"/>
        <c:scaling>
          <c:orientation val="minMax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418183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0.0</c:formatCode>
                <c:ptCount val="84"/>
                <c:pt idx="0">
                  <c:v>337.05079999999998</c:v>
                </c:pt>
                <c:pt idx="1">
                  <c:v>313.06870000000004</c:v>
                </c:pt>
                <c:pt idx="2">
                  <c:v>286.62599999999998</c:v>
                </c:pt>
                <c:pt idx="3">
                  <c:v>256.36970000000002</c:v>
                </c:pt>
                <c:pt idx="4">
                  <c:v>232.71079999999998</c:v>
                </c:pt>
                <c:pt idx="5">
                  <c:v>196.87260000000001</c:v>
                </c:pt>
                <c:pt idx="6">
                  <c:v>283.976</c:v>
                </c:pt>
                <c:pt idx="7">
                  <c:v>254.28790000000001</c:v>
                </c:pt>
                <c:pt idx="8">
                  <c:v>257.27019999999999</c:v>
                </c:pt>
                <c:pt idx="9">
                  <c:v>300.39009999999996</c:v>
                </c:pt>
                <c:pt idx="10">
                  <c:v>337.13759999999996</c:v>
                </c:pt>
                <c:pt idx="11">
                  <c:v>343.1268</c:v>
                </c:pt>
                <c:pt idx="12">
                  <c:v>376.94799999999998</c:v>
                </c:pt>
                <c:pt idx="13">
                  <c:v>339.80040000000002</c:v>
                </c:pt>
                <c:pt idx="14">
                  <c:v>327.56729999999999</c:v>
                </c:pt>
                <c:pt idx="15">
                  <c:v>308.73869999999999</c:v>
                </c:pt>
                <c:pt idx="16">
                  <c:v>297.6121</c:v>
                </c:pt>
                <c:pt idx="17">
                  <c:v>288.30440000000004</c:v>
                </c:pt>
                <c:pt idx="18">
                  <c:v>359.10059999999999</c:v>
                </c:pt>
                <c:pt idx="19">
                  <c:v>329.23649999999998</c:v>
                </c:pt>
                <c:pt idx="20">
                  <c:v>335.67520000000002</c:v>
                </c:pt>
                <c:pt idx="21">
                  <c:v>390.70499999999998</c:v>
                </c:pt>
                <c:pt idx="22">
                  <c:v>422.69729999999998</c:v>
                </c:pt>
                <c:pt idx="23">
                  <c:v>418.20679999999999</c:v>
                </c:pt>
                <c:pt idx="24">
                  <c:v>479.97280000000001</c:v>
                </c:pt>
                <c:pt idx="25">
                  <c:v>461.2672</c:v>
                </c:pt>
                <c:pt idx="26">
                  <c:v>385.0231</c:v>
                </c:pt>
                <c:pt idx="27">
                  <c:v>353.77820000000003</c:v>
                </c:pt>
                <c:pt idx="28">
                  <c:v>348.9948</c:v>
                </c:pt>
                <c:pt idx="29">
                  <c:v>321.57650000000001</c:v>
                </c:pt>
                <c:pt idx="30">
                  <c:v>408.62849999999997</c:v>
                </c:pt>
                <c:pt idx="31">
                  <c:v>368.1069</c:v>
                </c:pt>
                <c:pt idx="32">
                  <c:v>367.14429999999999</c:v>
                </c:pt>
                <c:pt idx="33">
                  <c:v>401.5034</c:v>
                </c:pt>
                <c:pt idx="34">
                  <c:v>426.88249999999999</c:v>
                </c:pt>
                <c:pt idx="35">
                  <c:v>448.39949999999999</c:v>
                </c:pt>
                <c:pt idx="36">
                  <c:v>510.00720000000001</c:v>
                </c:pt>
                <c:pt idx="37">
                  <c:v>484.83840000000004</c:v>
                </c:pt>
                <c:pt idx="38">
                  <c:v>413.31309999999996</c:v>
                </c:pt>
                <c:pt idx="39">
                  <c:v>384.26799999999997</c:v>
                </c:pt>
                <c:pt idx="40">
                  <c:v>371.04700000000003</c:v>
                </c:pt>
                <c:pt idx="41">
                  <c:v>354.6619</c:v>
                </c:pt>
                <c:pt idx="42">
                  <c:v>449.99759999999998</c:v>
                </c:pt>
                <c:pt idx="43">
                  <c:v>405.39170000000001</c:v>
                </c:pt>
                <c:pt idx="44">
                  <c:v>429.06020000000001</c:v>
                </c:pt>
                <c:pt idx="45">
                  <c:v>286.78209999999996</c:v>
                </c:pt>
                <c:pt idx="46">
                  <c:v>487.60079999999999</c:v>
                </c:pt>
                <c:pt idx="47">
                  <c:v>509.6934</c:v>
                </c:pt>
                <c:pt idx="48">
                  <c:v>609.8343000000001</c:v>
                </c:pt>
                <c:pt idx="49">
                  <c:v>554.64859999999999</c:v>
                </c:pt>
                <c:pt idx="50">
                  <c:v>369.57209999999998</c:v>
                </c:pt>
                <c:pt idx="51">
                  <c:v>439.23429999999996</c:v>
                </c:pt>
                <c:pt idx="52">
                  <c:v>458.99829999999997</c:v>
                </c:pt>
                <c:pt idx="53">
                  <c:v>436.71100000000001</c:v>
                </c:pt>
                <c:pt idx="54">
                  <c:v>557.74080000000004</c:v>
                </c:pt>
                <c:pt idx="55">
                  <c:v>510.28620000000001</c:v>
                </c:pt>
                <c:pt idx="56">
                  <c:v>512.77740000000006</c:v>
                </c:pt>
                <c:pt idx="57">
                  <c:v>385.61409999999995</c:v>
                </c:pt>
                <c:pt idx="58">
                  <c:v>608.4978000000001</c:v>
                </c:pt>
                <c:pt idx="59">
                  <c:v>608.21339999999998</c:v>
                </c:pt>
                <c:pt idx="60">
                  <c:v>708.57339999999999</c:v>
                </c:pt>
                <c:pt idx="61">
                  <c:v>678.24390000000005</c:v>
                </c:pt>
                <c:pt idx="62">
                  <c:v>572.30560000000003</c:v>
                </c:pt>
                <c:pt idx="63">
                  <c:v>530.71019999999999</c:v>
                </c:pt>
                <c:pt idx="64">
                  <c:v>529.74130000000002</c:v>
                </c:pt>
                <c:pt idx="65">
                  <c:v>506.10390000000001</c:v>
                </c:pt>
                <c:pt idx="66">
                  <c:v>606.92580000000009</c:v>
                </c:pt>
                <c:pt idx="67">
                  <c:v>558.28109999999992</c:v>
                </c:pt>
                <c:pt idx="68">
                  <c:v>580.721</c:v>
                </c:pt>
                <c:pt idx="69">
                  <c:v>626.09080000000006</c:v>
                </c:pt>
                <c:pt idx="70">
                  <c:v>676.33490000000006</c:v>
                </c:pt>
                <c:pt idx="71">
                  <c:v>676.0394</c:v>
                </c:pt>
                <c:pt idx="72">
                  <c:v>805.53819999999996</c:v>
                </c:pt>
                <c:pt idx="73">
                  <c:v>804.00750000000005</c:v>
                </c:pt>
                <c:pt idx="74">
                  <c:v>657.27909999999997</c:v>
                </c:pt>
                <c:pt idx="75">
                  <c:v>615.91</c:v>
                </c:pt>
                <c:pt idx="76">
                  <c:v>619.16330000000005</c:v>
                </c:pt>
                <c:pt idx="77">
                  <c:v>577.21780000000001</c:v>
                </c:pt>
                <c:pt idx="78">
                  <c:v>758.3886</c:v>
                </c:pt>
                <c:pt idx="79">
                  <c:v>690.27369999999996</c:v>
                </c:pt>
                <c:pt idx="80">
                  <c:v>688.28519999999992</c:v>
                </c:pt>
                <c:pt idx="81">
                  <c:v>746.9063000000001</c:v>
                </c:pt>
                <c:pt idx="82">
                  <c:v>799.8492</c:v>
                </c:pt>
                <c:pt idx="83">
                  <c:v>781.12760000000003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0.0</c:formatCode>
                <c:ptCount val="84"/>
                <c:pt idx="60">
                  <c:v>532.62459999999999</c:v>
                </c:pt>
                <c:pt idx="61">
                  <c:v>539.13380000000006</c:v>
                </c:pt>
                <c:pt idx="62">
                  <c:v>545.726</c:v>
                </c:pt>
                <c:pt idx="63">
                  <c:v>552.39909999999998</c:v>
                </c:pt>
                <c:pt idx="64">
                  <c:v>559.14909999999998</c:v>
                </c:pt>
                <c:pt idx="65">
                  <c:v>565.97349999999994</c:v>
                </c:pt>
                <c:pt idx="66">
                  <c:v>572.86749999999995</c:v>
                </c:pt>
                <c:pt idx="67">
                  <c:v>579.82759999999996</c:v>
                </c:pt>
                <c:pt idx="68">
                  <c:v>586.84930000000008</c:v>
                </c:pt>
                <c:pt idx="69">
                  <c:v>593.92640000000006</c:v>
                </c:pt>
                <c:pt idx="70">
                  <c:v>601.05380000000002</c:v>
                </c:pt>
                <c:pt idx="71">
                  <c:v>608.226</c:v>
                </c:pt>
                <c:pt idx="72">
                  <c:v>615.43580000000009</c:v>
                </c:pt>
                <c:pt idx="73">
                  <c:v>622.67680000000007</c:v>
                </c:pt>
                <c:pt idx="74">
                  <c:v>629.94180000000006</c:v>
                </c:pt>
                <c:pt idx="75">
                  <c:v>637.22140000000002</c:v>
                </c:pt>
                <c:pt idx="76">
                  <c:v>644.50790000000006</c:v>
                </c:pt>
                <c:pt idx="77">
                  <c:v>651.79100000000005</c:v>
                </c:pt>
                <c:pt idx="78">
                  <c:v>659.06040000000007</c:v>
                </c:pt>
                <c:pt idx="79">
                  <c:v>666.30630000000008</c:v>
                </c:pt>
                <c:pt idx="80">
                  <c:v>673.51690000000008</c:v>
                </c:pt>
                <c:pt idx="81">
                  <c:v>680.67880000000002</c:v>
                </c:pt>
                <c:pt idx="82">
                  <c:v>687.77959999999996</c:v>
                </c:pt>
                <c:pt idx="83">
                  <c:v>694.80399999999997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0.0</c:formatCode>
                <c:ptCount val="84"/>
                <c:pt idx="60">
                  <c:v>668.09309999999994</c:v>
                </c:pt>
                <c:pt idx="61">
                  <c:v>622.08010000000002</c:v>
                </c:pt>
                <c:pt idx="62">
                  <c:v>473.33080000000001</c:v>
                </c:pt>
                <c:pt idx="63">
                  <c:v>506.27590000000004</c:v>
                </c:pt>
                <c:pt idx="64">
                  <c:v>536.44560000000001</c:v>
                </c:pt>
                <c:pt idx="65">
                  <c:v>539.077</c:v>
                </c:pt>
                <c:pt idx="66">
                  <c:v>628.82259999999997</c:v>
                </c:pt>
                <c:pt idx="67">
                  <c:v>578.1798</c:v>
                </c:pt>
                <c:pt idx="68">
                  <c:v>577.68759999999997</c:v>
                </c:pt>
                <c:pt idx="69">
                  <c:v>503.10990000000004</c:v>
                </c:pt>
                <c:pt idx="70">
                  <c:v>686.96109999999999</c:v>
                </c:pt>
                <c:pt idx="71">
                  <c:v>667.42949999999996</c:v>
                </c:pt>
                <c:pt idx="72">
                  <c:v>743.55180000000007</c:v>
                </c:pt>
                <c:pt idx="73">
                  <c:v>698.12459999999999</c:v>
                </c:pt>
                <c:pt idx="74">
                  <c:v>581.68899999999996</c:v>
                </c:pt>
                <c:pt idx="75">
                  <c:v>597.08180000000004</c:v>
                </c:pt>
                <c:pt idx="76">
                  <c:v>632.2405</c:v>
                </c:pt>
                <c:pt idx="77">
                  <c:v>644.7663</c:v>
                </c:pt>
                <c:pt idx="78">
                  <c:v>712.01210000000003</c:v>
                </c:pt>
                <c:pt idx="79">
                  <c:v>666.96510000000001</c:v>
                </c:pt>
                <c:pt idx="80">
                  <c:v>666.45</c:v>
                </c:pt>
                <c:pt idx="81">
                  <c:v>626.93759999999997</c:v>
                </c:pt>
                <c:pt idx="82">
                  <c:v>779.81020000000001</c:v>
                </c:pt>
                <c:pt idx="83">
                  <c:v>771.59080000000006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0.0</c:formatCode>
                <c:ptCount val="84"/>
                <c:pt idx="60">
                  <c:v>557.09860000000003</c:v>
                </c:pt>
                <c:pt idx="61">
                  <c:v>585.50740000000008</c:v>
                </c:pt>
                <c:pt idx="62">
                  <c:v>544.32590000000005</c:v>
                </c:pt>
                <c:pt idx="63">
                  <c:v>532.50530000000003</c:v>
                </c:pt>
                <c:pt idx="64">
                  <c:v>559.07269999999994</c:v>
                </c:pt>
                <c:pt idx="65">
                  <c:v>579.71339999999998</c:v>
                </c:pt>
                <c:pt idx="66">
                  <c:v>571.3827</c:v>
                </c:pt>
                <c:pt idx="67">
                  <c:v>576.48669999999993</c:v>
                </c:pt>
                <c:pt idx="68">
                  <c:v>632.97299999999996</c:v>
                </c:pt>
                <c:pt idx="69">
                  <c:v>627.38689999999997</c:v>
                </c:pt>
                <c:pt idx="70">
                  <c:v>668.78030000000001</c:v>
                </c:pt>
                <c:pt idx="71">
                  <c:v>633.46690000000001</c:v>
                </c:pt>
                <c:pt idx="72">
                  <c:v>669.13710000000003</c:v>
                </c:pt>
                <c:pt idx="73">
                  <c:v>651.62729999999999</c:v>
                </c:pt>
                <c:pt idx="74">
                  <c:v>654.20490000000007</c:v>
                </c:pt>
                <c:pt idx="75">
                  <c:v>682.92560000000003</c:v>
                </c:pt>
                <c:pt idx="76">
                  <c:v>684.34390000000008</c:v>
                </c:pt>
                <c:pt idx="77">
                  <c:v>691.62130000000002</c:v>
                </c:pt>
                <c:pt idx="78">
                  <c:v>693.95809999999994</c:v>
                </c:pt>
                <c:pt idx="79">
                  <c:v>731.36219999999992</c:v>
                </c:pt>
                <c:pt idx="80">
                  <c:v>734.59269999999992</c:v>
                </c:pt>
                <c:pt idx="81">
                  <c:v>763.87890000000004</c:v>
                </c:pt>
                <c:pt idx="82">
                  <c:v>744.39030000000002</c:v>
                </c:pt>
                <c:pt idx="83">
                  <c:v>765.89930000000004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39392"/>
        <c:axId val="78141312"/>
      </c:scatterChart>
      <c:valAx>
        <c:axId val="7813939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8141312"/>
        <c:crosses val="autoZero"/>
        <c:crossBetween val="midCat"/>
      </c:valAx>
      <c:valAx>
        <c:axId val="78141312"/>
        <c:scaling>
          <c:orientation val="minMax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781393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337.05079999999998</c:v>
                </c:pt>
                <c:pt idx="1">
                  <c:v>313.06870000000004</c:v>
                </c:pt>
                <c:pt idx="2">
                  <c:v>286.62599999999998</c:v>
                </c:pt>
                <c:pt idx="3">
                  <c:v>256.36970000000002</c:v>
                </c:pt>
                <c:pt idx="4">
                  <c:v>232.71079999999998</c:v>
                </c:pt>
                <c:pt idx="5">
                  <c:v>196.87260000000001</c:v>
                </c:pt>
                <c:pt idx="6">
                  <c:v>283.976</c:v>
                </c:pt>
                <c:pt idx="7">
                  <c:v>254.28790000000001</c:v>
                </c:pt>
                <c:pt idx="8">
                  <c:v>257.27019999999999</c:v>
                </c:pt>
                <c:pt idx="9">
                  <c:v>300.39009999999996</c:v>
                </c:pt>
                <c:pt idx="10">
                  <c:v>337.13759999999996</c:v>
                </c:pt>
                <c:pt idx="11">
                  <c:v>343.1268</c:v>
                </c:pt>
                <c:pt idx="12">
                  <c:v>376.94799999999998</c:v>
                </c:pt>
                <c:pt idx="13">
                  <c:v>339.80040000000002</c:v>
                </c:pt>
                <c:pt idx="14">
                  <c:v>327.56729999999999</c:v>
                </c:pt>
                <c:pt idx="15">
                  <c:v>308.73869999999999</c:v>
                </c:pt>
                <c:pt idx="16">
                  <c:v>297.6121</c:v>
                </c:pt>
                <c:pt idx="17">
                  <c:v>288.30440000000004</c:v>
                </c:pt>
                <c:pt idx="18">
                  <c:v>359.10059999999999</c:v>
                </c:pt>
                <c:pt idx="19">
                  <c:v>329.23649999999998</c:v>
                </c:pt>
                <c:pt idx="20">
                  <c:v>335.67520000000002</c:v>
                </c:pt>
                <c:pt idx="21">
                  <c:v>390.70499999999998</c:v>
                </c:pt>
                <c:pt idx="22">
                  <c:v>422.69729999999998</c:v>
                </c:pt>
                <c:pt idx="23">
                  <c:v>418.20679999999999</c:v>
                </c:pt>
                <c:pt idx="24">
                  <c:v>479.97280000000001</c:v>
                </c:pt>
                <c:pt idx="25">
                  <c:v>461.2672</c:v>
                </c:pt>
                <c:pt idx="26">
                  <c:v>385.0231</c:v>
                </c:pt>
                <c:pt idx="27">
                  <c:v>353.77820000000003</c:v>
                </c:pt>
                <c:pt idx="28">
                  <c:v>348.9948</c:v>
                </c:pt>
                <c:pt idx="29">
                  <c:v>321.57650000000001</c:v>
                </c:pt>
                <c:pt idx="30">
                  <c:v>408.62849999999997</c:v>
                </c:pt>
                <c:pt idx="31">
                  <c:v>368.1069</c:v>
                </c:pt>
                <c:pt idx="32">
                  <c:v>367.14429999999999</c:v>
                </c:pt>
                <c:pt idx="33">
                  <c:v>401.5034</c:v>
                </c:pt>
                <c:pt idx="34">
                  <c:v>426.88249999999999</c:v>
                </c:pt>
                <c:pt idx="35">
                  <c:v>448.39949999999999</c:v>
                </c:pt>
                <c:pt idx="36">
                  <c:v>510.00720000000001</c:v>
                </c:pt>
                <c:pt idx="37">
                  <c:v>484.83840000000004</c:v>
                </c:pt>
                <c:pt idx="38">
                  <c:v>413.31309999999996</c:v>
                </c:pt>
                <c:pt idx="39">
                  <c:v>384.26799999999997</c:v>
                </c:pt>
                <c:pt idx="40">
                  <c:v>371.04700000000003</c:v>
                </c:pt>
                <c:pt idx="41">
                  <c:v>354.6619</c:v>
                </c:pt>
                <c:pt idx="42">
                  <c:v>449.99759999999998</c:v>
                </c:pt>
                <c:pt idx="43">
                  <c:v>405.39170000000001</c:v>
                </c:pt>
                <c:pt idx="44">
                  <c:v>429.06020000000001</c:v>
                </c:pt>
                <c:pt idx="45">
                  <c:v>286.78209999999996</c:v>
                </c:pt>
                <c:pt idx="46">
                  <c:v>487.60079999999999</c:v>
                </c:pt>
                <c:pt idx="47">
                  <c:v>509.6934</c:v>
                </c:pt>
                <c:pt idx="48">
                  <c:v>609.8343000000001</c:v>
                </c:pt>
                <c:pt idx="49">
                  <c:v>554.64859999999999</c:v>
                </c:pt>
                <c:pt idx="50">
                  <c:v>369.57209999999998</c:v>
                </c:pt>
                <c:pt idx="51">
                  <c:v>439.23429999999996</c:v>
                </c:pt>
                <c:pt idx="52">
                  <c:v>458.99829999999997</c:v>
                </c:pt>
                <c:pt idx="53">
                  <c:v>436.71100000000001</c:v>
                </c:pt>
                <c:pt idx="54">
                  <c:v>557.74080000000004</c:v>
                </c:pt>
                <c:pt idx="55">
                  <c:v>510.28620000000001</c:v>
                </c:pt>
                <c:pt idx="56">
                  <c:v>512.77740000000006</c:v>
                </c:pt>
                <c:pt idx="57">
                  <c:v>385.61409999999995</c:v>
                </c:pt>
                <c:pt idx="58">
                  <c:v>608.4978000000001</c:v>
                </c:pt>
                <c:pt idx="59">
                  <c:v>608.21339999999998</c:v>
                </c:pt>
                <c:pt idx="60">
                  <c:v>708.57339999999999</c:v>
                </c:pt>
                <c:pt idx="61">
                  <c:v>678.24390000000005</c:v>
                </c:pt>
                <c:pt idx="62">
                  <c:v>572.30560000000003</c:v>
                </c:pt>
                <c:pt idx="63">
                  <c:v>530.71019999999999</c:v>
                </c:pt>
                <c:pt idx="64">
                  <c:v>529.74130000000002</c:v>
                </c:pt>
                <c:pt idx="65">
                  <c:v>506.10390000000001</c:v>
                </c:pt>
                <c:pt idx="66">
                  <c:v>606.92580000000009</c:v>
                </c:pt>
                <c:pt idx="67">
                  <c:v>558.28109999999992</c:v>
                </c:pt>
                <c:pt idx="68">
                  <c:v>580.721</c:v>
                </c:pt>
                <c:pt idx="69">
                  <c:v>626.09080000000006</c:v>
                </c:pt>
                <c:pt idx="70">
                  <c:v>676.33490000000006</c:v>
                </c:pt>
                <c:pt idx="71">
                  <c:v>676.0394</c:v>
                </c:pt>
                <c:pt idx="72">
                  <c:v>805.53819999999996</c:v>
                </c:pt>
                <c:pt idx="73">
                  <c:v>804.00750000000005</c:v>
                </c:pt>
                <c:pt idx="74">
                  <c:v>657.27909999999997</c:v>
                </c:pt>
                <c:pt idx="75">
                  <c:v>615.91</c:v>
                </c:pt>
                <c:pt idx="76">
                  <c:v>619.16330000000005</c:v>
                </c:pt>
                <c:pt idx="77">
                  <c:v>577.21780000000001</c:v>
                </c:pt>
                <c:pt idx="78">
                  <c:v>758.3886</c:v>
                </c:pt>
                <c:pt idx="79">
                  <c:v>690.27369999999996</c:v>
                </c:pt>
                <c:pt idx="80">
                  <c:v>688.28519999999992</c:v>
                </c:pt>
                <c:pt idx="81">
                  <c:v>746.9063000000001</c:v>
                </c:pt>
                <c:pt idx="82">
                  <c:v>799.8492</c:v>
                </c:pt>
                <c:pt idx="83">
                  <c:v>781.12760000000003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781.12760000000003</c:v>
                </c:pt>
                <c:pt idx="84">
                  <c:v>843.51924807296791</c:v>
                </c:pt>
                <c:pt idx="85">
                  <c:v>815.96031566487568</c:v>
                </c:pt>
                <c:pt idx="86">
                  <c:v>764.5502259732624</c:v>
                </c:pt>
                <c:pt idx="87">
                  <c:v>761.78831938985479</c:v>
                </c:pt>
                <c:pt idx="88">
                  <c:v>791.07890875655278</c:v>
                </c:pt>
                <c:pt idx="89">
                  <c:v>874.12704107886566</c:v>
                </c:pt>
                <c:pt idx="90">
                  <c:v>847.80590248835517</c:v>
                </c:pt>
                <c:pt idx="91">
                  <c:v>895.63657373100898</c:v>
                </c:pt>
                <c:pt idx="92">
                  <c:v>864.57298062112909</c:v>
                </c:pt>
                <c:pt idx="93">
                  <c:v>914.30363512457927</c:v>
                </c:pt>
                <c:pt idx="94">
                  <c:v>953.51649185706231</c:v>
                </c:pt>
                <c:pt idx="95">
                  <c:v>943.13527209786719</c:v>
                </c:pt>
                <c:pt idx="96">
                  <c:v>951.02725459785677</c:v>
                </c:pt>
                <c:pt idx="97">
                  <c:v>913.00350631283482</c:v>
                </c:pt>
                <c:pt idx="98">
                  <c:v>922.64977551501522</c:v>
                </c:pt>
                <c:pt idx="99">
                  <c:v>949.56095108809075</c:v>
                </c:pt>
                <c:pt idx="100">
                  <c:v>984.84741546760301</c:v>
                </c:pt>
                <c:pt idx="101">
                  <c:v>989.97800035477576</c:v>
                </c:pt>
                <c:pt idx="102">
                  <c:v>1014.6700056402208</c:v>
                </c:pt>
                <c:pt idx="103">
                  <c:v>1022.1512163457783</c:v>
                </c:pt>
                <c:pt idx="104">
                  <c:v>1052.6517345594661</c:v>
                </c:pt>
                <c:pt idx="105">
                  <c:v>1086.9889495018333</c:v>
                </c:pt>
                <c:pt idx="106">
                  <c:v>1086.5010010161382</c:v>
                </c:pt>
                <c:pt idx="107">
                  <c:v>1091.6861657722854</c:v>
                </c:pt>
                <c:pt idx="108">
                  <c:v>1073.8909364872973</c:v>
                </c:pt>
                <c:pt idx="109">
                  <c:v>1094.6661621498631</c:v>
                </c:pt>
                <c:pt idx="110">
                  <c:v>1114.1997586990119</c:v>
                </c:pt>
                <c:pt idx="111">
                  <c:v>1145.1452009647146</c:v>
                </c:pt>
                <c:pt idx="112">
                  <c:v>1154.5901609922048</c:v>
                </c:pt>
                <c:pt idx="113">
                  <c:v>1177.159628216325</c:v>
                </c:pt>
                <c:pt idx="114">
                  <c:v>1188.2117455293828</c:v>
                </c:pt>
                <c:pt idx="115">
                  <c:v>1209.0445771390948</c:v>
                </c:pt>
                <c:pt idx="116">
                  <c:v>1237.385198211944</c:v>
                </c:pt>
                <c:pt idx="117">
                  <c:v>1252.8907007179789</c:v>
                </c:pt>
                <c:pt idx="118">
                  <c:v>1260.6461941956829</c:v>
                </c:pt>
                <c:pt idx="119">
                  <c:v>1265.0560658605534</c:v>
                </c:pt>
                <c:pt idx="120">
                  <c:v>1238.1455840335841</c:v>
                </c:pt>
                <c:pt idx="121">
                  <c:v>1261.2518550639372</c:v>
                </c:pt>
                <c:pt idx="122">
                  <c:v>1287.9653993961097</c:v>
                </c:pt>
                <c:pt idx="123">
                  <c:v>1298.4052277327121</c:v>
                </c:pt>
                <c:pt idx="124">
                  <c:v>1327.8933824059659</c:v>
                </c:pt>
                <c:pt idx="125">
                  <c:v>1329.1195938074347</c:v>
                </c:pt>
                <c:pt idx="126">
                  <c:v>1351.1184940031649</c:v>
                </c:pt>
                <c:pt idx="127">
                  <c:v>1371.7040012495258</c:v>
                </c:pt>
                <c:pt idx="128">
                  <c:v>1389.8735384876491</c:v>
                </c:pt>
                <c:pt idx="129">
                  <c:v>1406.1771251305945</c:v>
                </c:pt>
                <c:pt idx="130">
                  <c:v>1421.2670514295176</c:v>
                </c:pt>
                <c:pt idx="131">
                  <c:v>1441.9361563379941</c:v>
                </c:pt>
                <c:pt idx="132">
                  <c:v>1377.5239753001963</c:v>
                </c:pt>
                <c:pt idx="133">
                  <c:v>1396.4379415152348</c:v>
                </c:pt>
                <c:pt idx="134">
                  <c:v>1413.1534080265149</c:v>
                </c:pt>
                <c:pt idx="135">
                  <c:v>1436.7213348596804</c:v>
                </c:pt>
                <c:pt idx="136">
                  <c:v>1447.4417195617473</c:v>
                </c:pt>
                <c:pt idx="137">
                  <c:v>1467.4550865436993</c:v>
                </c:pt>
                <c:pt idx="138">
                  <c:v>1484.6613020753953</c:v>
                </c:pt>
                <c:pt idx="139">
                  <c:v>1505.2660603018876</c:v>
                </c:pt>
                <c:pt idx="140">
                  <c:v>1523.0313633356204</c:v>
                </c:pt>
                <c:pt idx="141">
                  <c:v>1544.0358447273368</c:v>
                </c:pt>
                <c:pt idx="142">
                  <c:v>1566.3775599706976</c:v>
                </c:pt>
                <c:pt idx="143">
                  <c:v>1588.3038198202194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781.12760000000003</c:v>
                </c:pt>
                <c:pt idx="84">
                  <c:v>843.51924807296791</c:v>
                </c:pt>
                <c:pt idx="85">
                  <c:v>815.96031566487568</c:v>
                </c:pt>
                <c:pt idx="86">
                  <c:v>764.5502259732624</c:v>
                </c:pt>
                <c:pt idx="87">
                  <c:v>761.78831938985479</c:v>
                </c:pt>
                <c:pt idx="88">
                  <c:v>791.07890875655278</c:v>
                </c:pt>
                <c:pt idx="89">
                  <c:v>874.12704107886566</c:v>
                </c:pt>
                <c:pt idx="90">
                  <c:v>847.80590248835517</c:v>
                </c:pt>
                <c:pt idx="91">
                  <c:v>895.63657373100898</c:v>
                </c:pt>
                <c:pt idx="92">
                  <c:v>864.57298062112909</c:v>
                </c:pt>
                <c:pt idx="93">
                  <c:v>914.30363512457927</c:v>
                </c:pt>
                <c:pt idx="94">
                  <c:v>953.51649185706231</c:v>
                </c:pt>
                <c:pt idx="95">
                  <c:v>867.12513495867415</c:v>
                </c:pt>
                <c:pt idx="96">
                  <c:v>874.59686737231459</c:v>
                </c:pt>
                <c:pt idx="97">
                  <c:v>839.80647294942889</c:v>
                </c:pt>
                <c:pt idx="98">
                  <c:v>848.85875994072296</c:v>
                </c:pt>
                <c:pt idx="99">
                  <c:v>873.81248030072584</c:v>
                </c:pt>
                <c:pt idx="100">
                  <c:v>906.50736214181939</c:v>
                </c:pt>
                <c:pt idx="101">
                  <c:v>911.42218614712169</c:v>
                </c:pt>
                <c:pt idx="102">
                  <c:v>934.33006998516316</c:v>
                </c:pt>
                <c:pt idx="103">
                  <c:v>941.42849644089756</c:v>
                </c:pt>
                <c:pt idx="104">
                  <c:v>969.64521541137537</c:v>
                </c:pt>
                <c:pt idx="105">
                  <c:v>1001.5327464530599</c:v>
                </c:pt>
                <c:pt idx="106">
                  <c:v>1001.2589338327912</c:v>
                </c:pt>
                <c:pt idx="107">
                  <c:v>1006.3315904467961</c:v>
                </c:pt>
                <c:pt idx="108">
                  <c:v>990.170822818852</c:v>
                </c:pt>
                <c:pt idx="109">
                  <c:v>1009.6095875218959</c:v>
                </c:pt>
                <c:pt idx="110">
                  <c:v>1027.889546776074</c:v>
                </c:pt>
                <c:pt idx="111">
                  <c:v>1056.6228997002754</c:v>
                </c:pt>
                <c:pt idx="112">
                  <c:v>1065.5989225778571</c:v>
                </c:pt>
                <c:pt idx="113">
                  <c:v>1086.7330818155426</c:v>
                </c:pt>
                <c:pt idx="114">
                  <c:v>1097.2560341348158</c:v>
                </c:pt>
                <c:pt idx="115">
                  <c:v>1116.8064910766027</c:v>
                </c:pt>
                <c:pt idx="116">
                  <c:v>1143.224704200308</c:v>
                </c:pt>
                <c:pt idx="117">
                  <c:v>1157.9277464639545</c:v>
                </c:pt>
                <c:pt idx="118">
                  <c:v>1165.4615354270504</c:v>
                </c:pt>
                <c:pt idx="119">
                  <c:v>1169.8377345319195</c:v>
                </c:pt>
                <c:pt idx="120">
                  <c:v>1145.2456150299322</c:v>
                </c:pt>
                <c:pt idx="121">
                  <c:v>1167.0248916264102</c:v>
                </c:pt>
                <c:pt idx="122">
                  <c:v>1192.0748569710347</c:v>
                </c:pt>
                <c:pt idx="123">
                  <c:v>1202.1279935459847</c:v>
                </c:pt>
                <c:pt idx="124">
                  <c:v>1229.8146549511682</c:v>
                </c:pt>
                <c:pt idx="125">
                  <c:v>1231.3070755196543</c:v>
                </c:pt>
                <c:pt idx="126">
                  <c:v>1252.1221332121154</c:v>
                </c:pt>
                <c:pt idx="127">
                  <c:v>1271.6556556855571</c:v>
                </c:pt>
                <c:pt idx="128">
                  <c:v>1288.9025388456828</c:v>
                </c:pt>
                <c:pt idx="129">
                  <c:v>1304.4439827710564</c:v>
                </c:pt>
                <c:pt idx="130">
                  <c:v>1318.9450607395806</c:v>
                </c:pt>
                <c:pt idx="131">
                  <c:v>1338.5588727711593</c:v>
                </c:pt>
                <c:pt idx="132">
                  <c:v>1279.207437581141</c:v>
                </c:pt>
                <c:pt idx="133">
                  <c:v>1297.220241623492</c:v>
                </c:pt>
                <c:pt idx="134">
                  <c:v>1313.2777177211042</c:v>
                </c:pt>
                <c:pt idx="135">
                  <c:v>1335.6413730241024</c:v>
                </c:pt>
                <c:pt idx="136">
                  <c:v>1346.0257773259314</c:v>
                </c:pt>
                <c:pt idx="137">
                  <c:v>1365.2648784849009</c:v>
                </c:pt>
                <c:pt idx="138">
                  <c:v>1381.7968625575479</c:v>
                </c:pt>
                <c:pt idx="139">
                  <c:v>1401.5211812654602</c:v>
                </c:pt>
                <c:pt idx="140">
                  <c:v>1418.664325510118</c:v>
                </c:pt>
                <c:pt idx="141">
                  <c:v>1438.8727697141608</c:v>
                </c:pt>
                <c:pt idx="142">
                  <c:v>1460.211377122414</c:v>
                </c:pt>
                <c:pt idx="143">
                  <c:v>1481.3128094357999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781.12760000000003</c:v>
                </c:pt>
                <c:pt idx="84">
                  <c:v>843.51924807296791</c:v>
                </c:pt>
                <c:pt idx="85">
                  <c:v>815.96031566487568</c:v>
                </c:pt>
                <c:pt idx="86">
                  <c:v>764.5502259732624</c:v>
                </c:pt>
                <c:pt idx="87">
                  <c:v>761.78831938985479</c:v>
                </c:pt>
                <c:pt idx="88">
                  <c:v>791.07890875655278</c:v>
                </c:pt>
                <c:pt idx="89">
                  <c:v>874.12704107886566</c:v>
                </c:pt>
                <c:pt idx="90">
                  <c:v>847.80590248835517</c:v>
                </c:pt>
                <c:pt idx="91">
                  <c:v>895.63657373100898</c:v>
                </c:pt>
                <c:pt idx="92">
                  <c:v>864.57298062112909</c:v>
                </c:pt>
                <c:pt idx="93">
                  <c:v>914.30363512457927</c:v>
                </c:pt>
                <c:pt idx="94">
                  <c:v>953.51649185706231</c:v>
                </c:pt>
                <c:pt idx="95">
                  <c:v>1019.1454092370602</c:v>
                </c:pt>
                <c:pt idx="96">
                  <c:v>1027.4576418233989</c:v>
                </c:pt>
                <c:pt idx="97">
                  <c:v>986.20053967624074</c:v>
                </c:pt>
                <c:pt idx="98">
                  <c:v>996.44079108930748</c:v>
                </c:pt>
                <c:pt idx="99">
                  <c:v>1025.3094218754557</c:v>
                </c:pt>
                <c:pt idx="100">
                  <c:v>1063.1874687933866</c:v>
                </c:pt>
                <c:pt idx="101">
                  <c:v>1068.5338145624298</c:v>
                </c:pt>
                <c:pt idx="102">
                  <c:v>1095.0099412952784</c:v>
                </c:pt>
                <c:pt idx="103">
                  <c:v>1102.873936250659</c:v>
                </c:pt>
                <c:pt idx="104">
                  <c:v>1135.6582537075569</c:v>
                </c:pt>
                <c:pt idx="105">
                  <c:v>1172.4451525506067</c:v>
                </c:pt>
                <c:pt idx="106">
                  <c:v>1171.7430681994852</c:v>
                </c:pt>
                <c:pt idx="107">
                  <c:v>1177.0407410977748</c:v>
                </c:pt>
                <c:pt idx="108">
                  <c:v>1157.6110501557425</c:v>
                </c:pt>
                <c:pt idx="109">
                  <c:v>1179.7227367778303</c:v>
                </c:pt>
                <c:pt idx="110">
                  <c:v>1200.5099706219498</c:v>
                </c:pt>
                <c:pt idx="111">
                  <c:v>1233.6675022291538</c:v>
                </c:pt>
                <c:pt idx="112">
                  <c:v>1243.5813994065525</c:v>
                </c:pt>
                <c:pt idx="113">
                  <c:v>1267.5861746171074</c:v>
                </c:pt>
                <c:pt idx="114">
                  <c:v>1279.1674569239499</c:v>
                </c:pt>
                <c:pt idx="115">
                  <c:v>1301.282663201587</c:v>
                </c:pt>
                <c:pt idx="116">
                  <c:v>1331.5456922235801</c:v>
                </c:pt>
                <c:pt idx="117">
                  <c:v>1347.8536549720034</c:v>
                </c:pt>
                <c:pt idx="118">
                  <c:v>1355.8308529643155</c:v>
                </c:pt>
                <c:pt idx="119">
                  <c:v>1360.2743971891873</c:v>
                </c:pt>
                <c:pt idx="120">
                  <c:v>1331.045553037236</c:v>
                </c:pt>
                <c:pt idx="121">
                  <c:v>1355.4788185014645</c:v>
                </c:pt>
                <c:pt idx="122">
                  <c:v>1383.8559418211846</c:v>
                </c:pt>
                <c:pt idx="123">
                  <c:v>1394.6824619194397</c:v>
                </c:pt>
                <c:pt idx="124">
                  <c:v>1425.9721098607633</c:v>
                </c:pt>
                <c:pt idx="125">
                  <c:v>1426.9321120952156</c:v>
                </c:pt>
                <c:pt idx="126">
                  <c:v>1450.1148547942146</c:v>
                </c:pt>
                <c:pt idx="127">
                  <c:v>1471.7523468134943</c:v>
                </c:pt>
                <c:pt idx="128">
                  <c:v>1490.8445381296153</c:v>
                </c:pt>
                <c:pt idx="129">
                  <c:v>1507.9102674901324</c:v>
                </c:pt>
                <c:pt idx="130">
                  <c:v>1523.5890421194547</c:v>
                </c:pt>
                <c:pt idx="131">
                  <c:v>1545.313439904829</c:v>
                </c:pt>
                <c:pt idx="132">
                  <c:v>1475.8405130192516</c:v>
                </c:pt>
                <c:pt idx="133">
                  <c:v>1495.6556414069776</c:v>
                </c:pt>
                <c:pt idx="134">
                  <c:v>1513.0290983319258</c:v>
                </c:pt>
                <c:pt idx="135">
                  <c:v>1537.8012966952583</c:v>
                </c:pt>
                <c:pt idx="136">
                  <c:v>1548.857661797563</c:v>
                </c:pt>
                <c:pt idx="137">
                  <c:v>1569.6452946024976</c:v>
                </c:pt>
                <c:pt idx="138">
                  <c:v>1587.5257415932426</c:v>
                </c:pt>
                <c:pt idx="139">
                  <c:v>1609.0109393383154</c:v>
                </c:pt>
                <c:pt idx="140">
                  <c:v>1627.398401161123</c:v>
                </c:pt>
                <c:pt idx="141">
                  <c:v>1649.1989197405128</c:v>
                </c:pt>
                <c:pt idx="142">
                  <c:v>1672.5437428189816</c:v>
                </c:pt>
                <c:pt idx="143">
                  <c:v>1695.2948302046389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16480"/>
        <c:axId val="90118400"/>
      </c:scatterChart>
      <c:valAx>
        <c:axId val="9011648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0118400"/>
        <c:crosses val="autoZero"/>
        <c:crossBetween val="midCat"/>
        <c:majorUnit val="732"/>
      </c:valAx>
      <c:valAx>
        <c:axId val="90118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01164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7" customWidth="1"/>
    <col min="3" max="16384" width="11.42578125" style="17"/>
  </cols>
  <sheetData>
    <row r="2" spans="2:3" x14ac:dyDescent="0.25">
      <c r="B2" s="17" t="s">
        <v>101</v>
      </c>
    </row>
    <row r="4" spans="2:3" x14ac:dyDescent="0.25">
      <c r="B4" s="17" t="s">
        <v>105</v>
      </c>
    </row>
    <row r="5" spans="2:3" x14ac:dyDescent="0.25">
      <c r="C5" s="18" t="s">
        <v>100</v>
      </c>
    </row>
    <row r="6" spans="2:3" x14ac:dyDescent="0.25">
      <c r="B6" s="17" t="s">
        <v>106</v>
      </c>
    </row>
    <row r="7" spans="2:3" x14ac:dyDescent="0.25">
      <c r="C7" s="18" t="s">
        <v>107</v>
      </c>
    </row>
    <row r="8" spans="2:3" x14ac:dyDescent="0.25">
      <c r="C8" s="18" t="s">
        <v>102</v>
      </c>
    </row>
    <row r="9" spans="2:3" x14ac:dyDescent="0.25">
      <c r="B9" s="17" t="s">
        <v>108</v>
      </c>
    </row>
    <row r="10" spans="2:3" x14ac:dyDescent="0.25">
      <c r="C10" s="18" t="s">
        <v>103</v>
      </c>
    </row>
    <row r="11" spans="2:3" x14ac:dyDescent="0.25">
      <c r="C11" s="18" t="s">
        <v>104</v>
      </c>
    </row>
    <row r="12" spans="2:3" x14ac:dyDescent="0.25">
      <c r="C12" s="18" t="s">
        <v>109</v>
      </c>
    </row>
    <row r="13" spans="2:3" x14ac:dyDescent="0.25">
      <c r="C13" s="18" t="s">
        <v>110</v>
      </c>
    </row>
    <row r="14" spans="2:3" x14ac:dyDescent="0.25">
      <c r="B14" s="17" t="s">
        <v>112</v>
      </c>
    </row>
    <row r="15" spans="2:3" x14ac:dyDescent="0.25">
      <c r="C15" s="18" t="s">
        <v>111</v>
      </c>
    </row>
    <row r="16" spans="2:3" x14ac:dyDescent="0.25">
      <c r="C16" s="18" t="s">
        <v>113</v>
      </c>
    </row>
    <row r="17" spans="2:3" x14ac:dyDescent="0.25">
      <c r="B17" s="17" t="s">
        <v>114</v>
      </c>
    </row>
    <row r="18" spans="2:3" x14ac:dyDescent="0.25">
      <c r="C18" s="18" t="s">
        <v>115</v>
      </c>
    </row>
    <row r="19" spans="2:3" x14ac:dyDescent="0.25">
      <c r="C19" s="18" t="s">
        <v>116</v>
      </c>
    </row>
    <row r="20" spans="2:3" x14ac:dyDescent="0.25">
      <c r="C20" s="18" t="s">
        <v>117</v>
      </c>
    </row>
    <row r="21" spans="2:3" x14ac:dyDescent="0.25">
      <c r="C21" s="18" t="s">
        <v>97</v>
      </c>
    </row>
    <row r="22" spans="2:3" x14ac:dyDescent="0.25">
      <c r="B22" s="17" t="s">
        <v>118</v>
      </c>
    </row>
    <row r="23" spans="2:3" x14ac:dyDescent="0.25">
      <c r="C23" s="18" t="s">
        <v>120</v>
      </c>
    </row>
    <row r="24" spans="2:3" x14ac:dyDescent="0.25">
      <c r="C24" s="18" t="s">
        <v>121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88"/>
  <sheetViews>
    <sheetView workbookViewId="0"/>
  </sheetViews>
  <sheetFormatPr baseColWidth="10" defaultRowHeight="12.75" x14ac:dyDescent="0.2"/>
  <cols>
    <col min="1" max="16384" width="11.42578125" style="1"/>
  </cols>
  <sheetData>
    <row r="2" spans="8:10" x14ac:dyDescent="0.2">
      <c r="H2" s="1" t="s">
        <v>130</v>
      </c>
    </row>
    <row r="4" spans="8:10" x14ac:dyDescent="0.2">
      <c r="J4" s="1" t="s">
        <v>208</v>
      </c>
    </row>
    <row r="5" spans="8:10" x14ac:dyDescent="0.2">
      <c r="I5" s="19">
        <v>38718</v>
      </c>
      <c r="J5" s="9">
        <v>337.05079999999998</v>
      </c>
    </row>
    <row r="6" spans="8:10" x14ac:dyDescent="0.2">
      <c r="I6" s="19">
        <v>38749</v>
      </c>
      <c r="J6" s="9">
        <v>313.06870000000004</v>
      </c>
    </row>
    <row r="7" spans="8:10" x14ac:dyDescent="0.2">
      <c r="I7" s="19">
        <v>38777</v>
      </c>
      <c r="J7" s="9">
        <v>286.62599999999998</v>
      </c>
    </row>
    <row r="8" spans="8:10" x14ac:dyDescent="0.2">
      <c r="I8" s="19">
        <v>38808</v>
      </c>
      <c r="J8" s="9">
        <v>256.36970000000002</v>
      </c>
    </row>
    <row r="9" spans="8:10" x14ac:dyDescent="0.2">
      <c r="I9" s="19">
        <v>38838</v>
      </c>
      <c r="J9" s="9">
        <v>232.71079999999998</v>
      </c>
    </row>
    <row r="10" spans="8:10" x14ac:dyDescent="0.2">
      <c r="I10" s="19">
        <v>38869</v>
      </c>
      <c r="J10" s="9">
        <v>196.87260000000001</v>
      </c>
    </row>
    <row r="11" spans="8:10" x14ac:dyDescent="0.2">
      <c r="I11" s="19">
        <v>38899</v>
      </c>
      <c r="J11" s="9">
        <v>283.976</v>
      </c>
    </row>
    <row r="12" spans="8:10" x14ac:dyDescent="0.2">
      <c r="I12" s="19">
        <v>38930</v>
      </c>
      <c r="J12" s="9">
        <v>254.28790000000001</v>
      </c>
    </row>
    <row r="13" spans="8:10" x14ac:dyDescent="0.2">
      <c r="I13" s="19">
        <v>38961</v>
      </c>
      <c r="J13" s="9">
        <v>257.27019999999999</v>
      </c>
    </row>
    <row r="14" spans="8:10" x14ac:dyDescent="0.2">
      <c r="I14" s="19">
        <v>38991</v>
      </c>
      <c r="J14" s="9">
        <v>300.39009999999996</v>
      </c>
    </row>
    <row r="15" spans="8:10" x14ac:dyDescent="0.2">
      <c r="I15" s="19">
        <v>39022</v>
      </c>
      <c r="J15" s="9">
        <v>337.13759999999996</v>
      </c>
    </row>
    <row r="16" spans="8:10" x14ac:dyDescent="0.2">
      <c r="I16" s="19">
        <v>39052</v>
      </c>
      <c r="J16" s="9">
        <v>343.1268</v>
      </c>
    </row>
    <row r="17" spans="9:10" x14ac:dyDescent="0.2">
      <c r="I17" s="19">
        <v>39083</v>
      </c>
      <c r="J17" s="9">
        <v>376.94799999999998</v>
      </c>
    </row>
    <row r="18" spans="9:10" x14ac:dyDescent="0.2">
      <c r="I18" s="19">
        <v>39114</v>
      </c>
      <c r="J18" s="9">
        <v>339.80040000000002</v>
      </c>
    </row>
    <row r="19" spans="9:10" x14ac:dyDescent="0.2">
      <c r="I19" s="19">
        <v>39142</v>
      </c>
      <c r="J19" s="9">
        <v>327.56729999999999</v>
      </c>
    </row>
    <row r="20" spans="9:10" x14ac:dyDescent="0.2">
      <c r="I20" s="19">
        <v>39173</v>
      </c>
      <c r="J20" s="9">
        <v>308.73869999999999</v>
      </c>
    </row>
    <row r="21" spans="9:10" x14ac:dyDescent="0.2">
      <c r="I21" s="19">
        <v>39203</v>
      </c>
      <c r="J21" s="9">
        <v>297.6121</v>
      </c>
    </row>
    <row r="22" spans="9:10" x14ac:dyDescent="0.2">
      <c r="I22" s="19">
        <v>39234</v>
      </c>
      <c r="J22" s="9">
        <v>288.30440000000004</v>
      </c>
    </row>
    <row r="23" spans="9:10" x14ac:dyDescent="0.2">
      <c r="I23" s="19">
        <v>39264</v>
      </c>
      <c r="J23" s="9">
        <v>359.10059999999999</v>
      </c>
    </row>
    <row r="24" spans="9:10" x14ac:dyDescent="0.2">
      <c r="I24" s="19">
        <v>39295</v>
      </c>
      <c r="J24" s="9">
        <v>329.23649999999998</v>
      </c>
    </row>
    <row r="25" spans="9:10" x14ac:dyDescent="0.2">
      <c r="I25" s="19">
        <v>39326</v>
      </c>
      <c r="J25" s="9">
        <v>335.67520000000002</v>
      </c>
    </row>
    <row r="26" spans="9:10" x14ac:dyDescent="0.2">
      <c r="I26" s="19">
        <v>39356</v>
      </c>
      <c r="J26" s="9">
        <v>390.70499999999998</v>
      </c>
    </row>
    <row r="27" spans="9:10" x14ac:dyDescent="0.2">
      <c r="I27" s="19">
        <v>39387</v>
      </c>
      <c r="J27" s="9">
        <v>422.69729999999998</v>
      </c>
    </row>
    <row r="28" spans="9:10" x14ac:dyDescent="0.2">
      <c r="I28" s="19">
        <v>39417</v>
      </c>
      <c r="J28" s="9">
        <v>418.20679999999999</v>
      </c>
    </row>
    <row r="29" spans="9:10" x14ac:dyDescent="0.2">
      <c r="I29" s="19">
        <v>39448</v>
      </c>
      <c r="J29" s="9">
        <v>479.97280000000001</v>
      </c>
    </row>
    <row r="30" spans="9:10" x14ac:dyDescent="0.2">
      <c r="I30" s="19">
        <v>39479</v>
      </c>
      <c r="J30" s="9">
        <v>461.2672</v>
      </c>
    </row>
    <row r="31" spans="9:10" x14ac:dyDescent="0.2">
      <c r="I31" s="19">
        <v>39508</v>
      </c>
      <c r="J31" s="9">
        <v>385.0231</v>
      </c>
    </row>
    <row r="32" spans="9:10" x14ac:dyDescent="0.2">
      <c r="I32" s="19">
        <v>39539</v>
      </c>
      <c r="J32" s="9">
        <v>353.77820000000003</v>
      </c>
    </row>
    <row r="33" spans="9:10" x14ac:dyDescent="0.2">
      <c r="I33" s="19">
        <v>39569</v>
      </c>
      <c r="J33" s="9">
        <v>348.9948</v>
      </c>
    </row>
    <row r="34" spans="9:10" x14ac:dyDescent="0.2">
      <c r="I34" s="19">
        <v>39600</v>
      </c>
      <c r="J34" s="9">
        <v>321.57650000000001</v>
      </c>
    </row>
    <row r="35" spans="9:10" x14ac:dyDescent="0.2">
      <c r="I35" s="19">
        <v>39630</v>
      </c>
      <c r="J35" s="9">
        <v>408.62849999999997</v>
      </c>
    </row>
    <row r="36" spans="9:10" x14ac:dyDescent="0.2">
      <c r="I36" s="19">
        <v>39661</v>
      </c>
      <c r="J36" s="9">
        <v>368.1069</v>
      </c>
    </row>
    <row r="37" spans="9:10" x14ac:dyDescent="0.2">
      <c r="I37" s="19">
        <v>39692</v>
      </c>
      <c r="J37" s="9">
        <v>367.14429999999999</v>
      </c>
    </row>
    <row r="38" spans="9:10" x14ac:dyDescent="0.2">
      <c r="I38" s="19">
        <v>39722</v>
      </c>
      <c r="J38" s="9">
        <v>401.5034</v>
      </c>
    </row>
    <row r="39" spans="9:10" x14ac:dyDescent="0.2">
      <c r="I39" s="19">
        <v>39753</v>
      </c>
      <c r="J39" s="9">
        <v>426.88249999999999</v>
      </c>
    </row>
    <row r="40" spans="9:10" x14ac:dyDescent="0.2">
      <c r="I40" s="19">
        <v>39783</v>
      </c>
      <c r="J40" s="9">
        <v>448.39949999999999</v>
      </c>
    </row>
    <row r="41" spans="9:10" x14ac:dyDescent="0.2">
      <c r="I41" s="19">
        <v>39814</v>
      </c>
      <c r="J41" s="9">
        <v>510.00720000000001</v>
      </c>
    </row>
    <row r="42" spans="9:10" x14ac:dyDescent="0.2">
      <c r="I42" s="19">
        <v>39845</v>
      </c>
      <c r="J42" s="9">
        <v>484.83840000000004</v>
      </c>
    </row>
    <row r="43" spans="9:10" x14ac:dyDescent="0.2">
      <c r="I43" s="19">
        <v>39873</v>
      </c>
      <c r="J43" s="9">
        <v>413.31309999999996</v>
      </c>
    </row>
    <row r="44" spans="9:10" x14ac:dyDescent="0.2">
      <c r="I44" s="19">
        <v>39904</v>
      </c>
      <c r="J44" s="9">
        <v>384.26799999999997</v>
      </c>
    </row>
    <row r="45" spans="9:10" x14ac:dyDescent="0.2">
      <c r="I45" s="19">
        <v>39934</v>
      </c>
      <c r="J45" s="9">
        <v>371.04700000000003</v>
      </c>
    </row>
    <row r="46" spans="9:10" x14ac:dyDescent="0.2">
      <c r="I46" s="19">
        <v>39965</v>
      </c>
      <c r="J46" s="9">
        <v>354.6619</v>
      </c>
    </row>
    <row r="47" spans="9:10" x14ac:dyDescent="0.2">
      <c r="I47" s="19">
        <v>39995</v>
      </c>
      <c r="J47" s="9">
        <v>449.99759999999998</v>
      </c>
    </row>
    <row r="48" spans="9:10" x14ac:dyDescent="0.2">
      <c r="I48" s="19">
        <v>40026</v>
      </c>
      <c r="J48" s="9">
        <v>405.39170000000001</v>
      </c>
    </row>
    <row r="49" spans="9:10" x14ac:dyDescent="0.2">
      <c r="I49" s="19">
        <v>40057</v>
      </c>
      <c r="J49" s="9">
        <v>429.06020000000001</v>
      </c>
    </row>
    <row r="50" spans="9:10" x14ac:dyDescent="0.2">
      <c r="I50" s="19">
        <v>40087</v>
      </c>
      <c r="J50" s="9">
        <v>286.78209999999996</v>
      </c>
    </row>
    <row r="51" spans="9:10" x14ac:dyDescent="0.2">
      <c r="I51" s="19">
        <v>40118</v>
      </c>
      <c r="J51" s="9">
        <v>487.60079999999999</v>
      </c>
    </row>
    <row r="52" spans="9:10" x14ac:dyDescent="0.2">
      <c r="I52" s="19">
        <v>40148</v>
      </c>
      <c r="J52" s="9">
        <v>509.6934</v>
      </c>
    </row>
    <row r="53" spans="9:10" x14ac:dyDescent="0.2">
      <c r="I53" s="19">
        <v>40179</v>
      </c>
      <c r="J53" s="9">
        <v>609.8343000000001</v>
      </c>
    </row>
    <row r="54" spans="9:10" x14ac:dyDescent="0.2">
      <c r="I54" s="19">
        <v>40210</v>
      </c>
      <c r="J54" s="9">
        <v>554.64859999999999</v>
      </c>
    </row>
    <row r="55" spans="9:10" x14ac:dyDescent="0.2">
      <c r="I55" s="19">
        <v>40238</v>
      </c>
      <c r="J55" s="9">
        <v>369.57209999999998</v>
      </c>
    </row>
    <row r="56" spans="9:10" x14ac:dyDescent="0.2">
      <c r="I56" s="19">
        <v>40269</v>
      </c>
      <c r="J56" s="9">
        <v>439.23429999999996</v>
      </c>
    </row>
    <row r="57" spans="9:10" x14ac:dyDescent="0.2">
      <c r="I57" s="19">
        <v>40299</v>
      </c>
      <c r="J57" s="9">
        <v>458.99829999999997</v>
      </c>
    </row>
    <row r="58" spans="9:10" x14ac:dyDescent="0.2">
      <c r="I58" s="19">
        <v>40330</v>
      </c>
      <c r="J58" s="9">
        <v>436.71100000000001</v>
      </c>
    </row>
    <row r="59" spans="9:10" x14ac:dyDescent="0.2">
      <c r="I59" s="19">
        <v>40360</v>
      </c>
      <c r="J59" s="9">
        <v>557.74080000000004</v>
      </c>
    </row>
    <row r="60" spans="9:10" x14ac:dyDescent="0.2">
      <c r="I60" s="19">
        <v>40391</v>
      </c>
      <c r="J60" s="9">
        <v>510.28620000000001</v>
      </c>
    </row>
    <row r="61" spans="9:10" x14ac:dyDescent="0.2">
      <c r="I61" s="19">
        <v>40422</v>
      </c>
      <c r="J61" s="9">
        <v>512.77740000000006</v>
      </c>
    </row>
    <row r="62" spans="9:10" x14ac:dyDescent="0.2">
      <c r="I62" s="19">
        <v>40452</v>
      </c>
      <c r="J62" s="9">
        <v>385.61409999999995</v>
      </c>
    </row>
    <row r="63" spans="9:10" x14ac:dyDescent="0.2">
      <c r="I63" s="19">
        <v>40483</v>
      </c>
      <c r="J63" s="9">
        <v>608.4978000000001</v>
      </c>
    </row>
    <row r="64" spans="9:10" x14ac:dyDescent="0.2">
      <c r="I64" s="19">
        <v>40513</v>
      </c>
      <c r="J64" s="9">
        <v>608.21339999999998</v>
      </c>
    </row>
    <row r="65" spans="9:10" x14ac:dyDescent="0.2">
      <c r="I65" s="19">
        <v>40544</v>
      </c>
      <c r="J65" s="9">
        <v>708.57339999999999</v>
      </c>
    </row>
    <row r="66" spans="9:10" x14ac:dyDescent="0.2">
      <c r="I66" s="19">
        <v>40575</v>
      </c>
      <c r="J66" s="9">
        <v>678.24390000000005</v>
      </c>
    </row>
    <row r="67" spans="9:10" x14ac:dyDescent="0.2">
      <c r="I67" s="19">
        <v>40603</v>
      </c>
      <c r="J67" s="9">
        <v>572.30560000000003</v>
      </c>
    </row>
    <row r="68" spans="9:10" x14ac:dyDescent="0.2">
      <c r="I68" s="19">
        <v>40634</v>
      </c>
      <c r="J68" s="9">
        <v>530.71019999999999</v>
      </c>
    </row>
    <row r="69" spans="9:10" x14ac:dyDescent="0.2">
      <c r="I69" s="19">
        <v>40664</v>
      </c>
      <c r="J69" s="9">
        <v>529.74130000000002</v>
      </c>
    </row>
    <row r="70" spans="9:10" x14ac:dyDescent="0.2">
      <c r="I70" s="19">
        <v>40695</v>
      </c>
      <c r="J70" s="9">
        <v>506.10390000000001</v>
      </c>
    </row>
    <row r="71" spans="9:10" x14ac:dyDescent="0.2">
      <c r="I71" s="19">
        <v>40725</v>
      </c>
      <c r="J71" s="9">
        <v>606.92580000000009</v>
      </c>
    </row>
    <row r="72" spans="9:10" x14ac:dyDescent="0.2">
      <c r="I72" s="19">
        <v>40756</v>
      </c>
      <c r="J72" s="9">
        <v>558.28109999999992</v>
      </c>
    </row>
    <row r="73" spans="9:10" x14ac:dyDescent="0.2">
      <c r="I73" s="19">
        <v>40787</v>
      </c>
      <c r="J73" s="9">
        <v>580.721</v>
      </c>
    </row>
    <row r="74" spans="9:10" x14ac:dyDescent="0.2">
      <c r="I74" s="19">
        <v>40817</v>
      </c>
      <c r="J74" s="9">
        <v>626.09080000000006</v>
      </c>
    </row>
    <row r="75" spans="9:10" x14ac:dyDescent="0.2">
      <c r="I75" s="19">
        <v>40848</v>
      </c>
      <c r="J75" s="9">
        <v>676.33490000000006</v>
      </c>
    </row>
    <row r="76" spans="9:10" x14ac:dyDescent="0.2">
      <c r="I76" s="19">
        <v>40878</v>
      </c>
      <c r="J76" s="9">
        <v>676.0394</v>
      </c>
    </row>
    <row r="77" spans="9:10" x14ac:dyDescent="0.2">
      <c r="I77" s="19">
        <v>40909</v>
      </c>
      <c r="J77" s="9">
        <v>805.53819999999996</v>
      </c>
    </row>
    <row r="78" spans="9:10" x14ac:dyDescent="0.2">
      <c r="I78" s="19">
        <v>40940</v>
      </c>
      <c r="J78" s="9">
        <v>804.00750000000005</v>
      </c>
    </row>
    <row r="79" spans="9:10" x14ac:dyDescent="0.2">
      <c r="I79" s="19">
        <v>40969</v>
      </c>
      <c r="J79" s="9">
        <v>657.27909999999997</v>
      </c>
    </row>
    <row r="80" spans="9:10" x14ac:dyDescent="0.2">
      <c r="I80" s="19">
        <v>41000</v>
      </c>
      <c r="J80" s="9">
        <v>615.91</v>
      </c>
    </row>
    <row r="81" spans="9:10" x14ac:dyDescent="0.2">
      <c r="I81" s="19">
        <v>41030</v>
      </c>
      <c r="J81" s="9">
        <v>619.16330000000005</v>
      </c>
    </row>
    <row r="82" spans="9:10" x14ac:dyDescent="0.2">
      <c r="I82" s="19">
        <v>41061</v>
      </c>
      <c r="J82" s="9">
        <v>577.21780000000001</v>
      </c>
    </row>
    <row r="83" spans="9:10" x14ac:dyDescent="0.2">
      <c r="I83" s="19">
        <v>41091</v>
      </c>
      <c r="J83" s="9">
        <v>758.3886</v>
      </c>
    </row>
    <row r="84" spans="9:10" x14ac:dyDescent="0.2">
      <c r="I84" s="19">
        <v>41122</v>
      </c>
      <c r="J84" s="9">
        <v>690.27369999999996</v>
      </c>
    </row>
    <row r="85" spans="9:10" x14ac:dyDescent="0.2">
      <c r="I85" s="19">
        <v>41153</v>
      </c>
      <c r="J85" s="9">
        <v>688.28519999999992</v>
      </c>
    </row>
    <row r="86" spans="9:10" x14ac:dyDescent="0.2">
      <c r="I86" s="19">
        <v>41183</v>
      </c>
      <c r="J86" s="9">
        <v>746.9063000000001</v>
      </c>
    </row>
    <row r="87" spans="9:10" x14ac:dyDescent="0.2">
      <c r="I87" s="19">
        <v>41214</v>
      </c>
      <c r="J87" s="9">
        <v>799.8492</v>
      </c>
    </row>
    <row r="88" spans="9:10" x14ac:dyDescent="0.2">
      <c r="I88" s="19">
        <v>41244</v>
      </c>
      <c r="J88" s="9">
        <v>781.12760000000003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/>
  </sheetViews>
  <sheetFormatPr baseColWidth="10" defaultRowHeight="12.75" x14ac:dyDescent="0.2"/>
  <cols>
    <col min="1" max="1" width="16.28515625" style="1" customWidth="1"/>
    <col min="2" max="4" width="9" style="1" bestFit="1" customWidth="1"/>
    <col min="5" max="6" width="9" style="1" customWidth="1"/>
    <col min="7" max="8" width="9" style="1" bestFit="1" customWidth="1"/>
    <col min="9" max="9" width="13.5703125" style="1" customWidth="1"/>
    <col min="10" max="16384" width="11.42578125" style="1"/>
  </cols>
  <sheetData>
    <row r="1" spans="1:12" x14ac:dyDescent="0.2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131</v>
      </c>
      <c r="G1" s="23" t="s">
        <v>132</v>
      </c>
      <c r="H1" s="20"/>
      <c r="I1" s="15" t="s">
        <v>204</v>
      </c>
    </row>
    <row r="2" spans="1:12" x14ac:dyDescent="0.2">
      <c r="A2" s="13" t="s">
        <v>5</v>
      </c>
      <c r="B2" s="14" t="s">
        <v>6</v>
      </c>
      <c r="C2" s="14" t="s">
        <v>6</v>
      </c>
      <c r="D2" s="14" t="s">
        <v>6</v>
      </c>
      <c r="E2" s="14" t="s">
        <v>6</v>
      </c>
      <c r="F2" s="14" t="s">
        <v>6</v>
      </c>
      <c r="G2" s="14" t="s">
        <v>6</v>
      </c>
      <c r="H2" s="20"/>
      <c r="I2" s="1" t="s">
        <v>96</v>
      </c>
    </row>
    <row r="3" spans="1:12" x14ac:dyDescent="0.2">
      <c r="A3" s="22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0"/>
    </row>
    <row r="4" spans="1:12" x14ac:dyDescent="0.2">
      <c r="A4" s="13" t="s">
        <v>7</v>
      </c>
      <c r="B4" s="14" t="s">
        <v>133</v>
      </c>
      <c r="C4" s="14" t="s">
        <v>134</v>
      </c>
      <c r="D4" s="14" t="s">
        <v>135</v>
      </c>
      <c r="E4" s="14" t="s">
        <v>0</v>
      </c>
      <c r="F4" s="14" t="s">
        <v>0</v>
      </c>
      <c r="G4" s="14" t="s">
        <v>0</v>
      </c>
      <c r="H4" s="20"/>
    </row>
    <row r="5" spans="1:12" x14ac:dyDescent="0.2">
      <c r="A5" s="13" t="s">
        <v>0</v>
      </c>
      <c r="B5" s="14" t="s">
        <v>136</v>
      </c>
      <c r="C5" s="14" t="s">
        <v>137</v>
      </c>
      <c r="D5" s="14" t="s">
        <v>138</v>
      </c>
      <c r="E5" s="14" t="s">
        <v>0</v>
      </c>
      <c r="F5" s="14" t="s">
        <v>0</v>
      </c>
      <c r="G5" s="14" t="s">
        <v>0</v>
      </c>
      <c r="H5" s="20"/>
      <c r="I5" s="4" t="s">
        <v>84</v>
      </c>
      <c r="J5" s="4"/>
      <c r="K5" s="4"/>
    </row>
    <row r="6" spans="1:12" x14ac:dyDescent="0.2">
      <c r="A6" s="13" t="s">
        <v>8</v>
      </c>
      <c r="B6" s="14" t="s">
        <v>0</v>
      </c>
      <c r="C6" s="14" t="s">
        <v>139</v>
      </c>
      <c r="D6" s="14" t="s">
        <v>140</v>
      </c>
      <c r="E6" s="14" t="s">
        <v>135</v>
      </c>
      <c r="F6" s="14" t="s">
        <v>0</v>
      </c>
      <c r="G6" s="14" t="s">
        <v>0</v>
      </c>
      <c r="H6" s="20"/>
      <c r="I6" s="4" t="s">
        <v>205</v>
      </c>
      <c r="J6" s="8">
        <v>0.147813</v>
      </c>
      <c r="K6" s="4"/>
    </row>
    <row r="7" spans="1:12" x14ac:dyDescent="0.2">
      <c r="A7" s="13" t="s">
        <v>0</v>
      </c>
      <c r="B7" s="14" t="s">
        <v>0</v>
      </c>
      <c r="C7" s="14" t="s">
        <v>141</v>
      </c>
      <c r="D7" s="14" t="s">
        <v>88</v>
      </c>
      <c r="E7" s="14" t="s">
        <v>13</v>
      </c>
      <c r="F7" s="14" t="s">
        <v>0</v>
      </c>
      <c r="G7" s="14" t="s">
        <v>0</v>
      </c>
      <c r="H7" s="20"/>
      <c r="I7" s="4" t="s">
        <v>80</v>
      </c>
      <c r="J7" s="8">
        <v>-0.1271437</v>
      </c>
      <c r="K7" s="4"/>
      <c r="L7" s="4" t="s">
        <v>85</v>
      </c>
    </row>
    <row r="8" spans="1:12" x14ac:dyDescent="0.2">
      <c r="A8" s="13" t="s">
        <v>10</v>
      </c>
      <c r="B8" s="14" t="s">
        <v>0</v>
      </c>
      <c r="C8" s="14" t="s">
        <v>142</v>
      </c>
      <c r="D8" s="14" t="s">
        <v>143</v>
      </c>
      <c r="E8" s="14" t="s">
        <v>144</v>
      </c>
      <c r="F8" s="14" t="s">
        <v>0</v>
      </c>
      <c r="G8" s="14" t="s">
        <v>0</v>
      </c>
      <c r="H8" s="20"/>
      <c r="I8" s="4" t="s">
        <v>81</v>
      </c>
      <c r="J8" s="8">
        <v>0.20978560000000002</v>
      </c>
      <c r="K8" s="4"/>
    </row>
    <row r="9" spans="1:12" x14ac:dyDescent="0.2">
      <c r="A9" s="13" t="s">
        <v>0</v>
      </c>
      <c r="B9" s="14" t="s">
        <v>0</v>
      </c>
      <c r="C9" s="14" t="s">
        <v>145</v>
      </c>
      <c r="D9" s="14" t="s">
        <v>146</v>
      </c>
      <c r="E9" s="14" t="s">
        <v>145</v>
      </c>
      <c r="F9" s="14" t="s">
        <v>0</v>
      </c>
      <c r="G9" s="14" t="s">
        <v>0</v>
      </c>
      <c r="H9" s="20"/>
      <c r="I9" s="4" t="s">
        <v>128</v>
      </c>
      <c r="J9" s="8">
        <v>7.0187540000000007E-2</v>
      </c>
      <c r="K9" s="4"/>
    </row>
    <row r="10" spans="1:12" x14ac:dyDescent="0.2">
      <c r="A10" s="13" t="s">
        <v>11</v>
      </c>
      <c r="B10" s="14" t="s">
        <v>0</v>
      </c>
      <c r="C10" s="14" t="s">
        <v>0</v>
      </c>
      <c r="D10" s="14" t="s">
        <v>147</v>
      </c>
      <c r="E10" s="14" t="s">
        <v>147</v>
      </c>
      <c r="F10" s="14" t="s">
        <v>148</v>
      </c>
      <c r="G10" s="14" t="s">
        <v>127</v>
      </c>
      <c r="H10" s="20"/>
      <c r="I10" s="4" t="s">
        <v>206</v>
      </c>
      <c r="J10" s="8">
        <v>1.159165</v>
      </c>
      <c r="K10" s="4"/>
    </row>
    <row r="11" spans="1:12" x14ac:dyDescent="0.2">
      <c r="A11" s="13" t="s">
        <v>0</v>
      </c>
      <c r="B11" s="14" t="s">
        <v>0</v>
      </c>
      <c r="C11" s="14" t="s">
        <v>0</v>
      </c>
      <c r="D11" s="14" t="s">
        <v>141</v>
      </c>
      <c r="E11" s="14" t="s">
        <v>141</v>
      </c>
      <c r="F11" s="14" t="s">
        <v>13</v>
      </c>
      <c r="G11" s="14" t="s">
        <v>13</v>
      </c>
      <c r="H11" s="20"/>
      <c r="I11" s="4" t="s">
        <v>82</v>
      </c>
      <c r="J11" s="8">
        <v>1.9492269999999999E-2</v>
      </c>
      <c r="K11" s="4"/>
    </row>
    <row r="12" spans="1:12" x14ac:dyDescent="0.2">
      <c r="A12" s="13" t="s">
        <v>12</v>
      </c>
      <c r="B12" s="14" t="s">
        <v>0</v>
      </c>
      <c r="C12" s="14" t="s">
        <v>149</v>
      </c>
      <c r="D12" s="14" t="s">
        <v>150</v>
      </c>
      <c r="E12" s="14" t="s">
        <v>151</v>
      </c>
      <c r="F12" s="14" t="s">
        <v>151</v>
      </c>
      <c r="G12" s="14" t="s">
        <v>152</v>
      </c>
      <c r="H12" s="20"/>
      <c r="I12" s="4" t="s">
        <v>207</v>
      </c>
      <c r="J12" s="8">
        <v>1.3399920000000001E-2</v>
      </c>
      <c r="K12" s="4"/>
    </row>
    <row r="13" spans="1:12" x14ac:dyDescent="0.2">
      <c r="A13" s="13" t="s">
        <v>0</v>
      </c>
      <c r="B13" s="14" t="s">
        <v>0</v>
      </c>
      <c r="C13" s="14" t="s">
        <v>153</v>
      </c>
      <c r="D13" s="14" t="s">
        <v>153</v>
      </c>
      <c r="E13" s="14" t="s">
        <v>154</v>
      </c>
      <c r="F13" s="14" t="s">
        <v>15</v>
      </c>
      <c r="G13" s="14" t="s">
        <v>122</v>
      </c>
      <c r="H13" s="20"/>
      <c r="I13" s="4"/>
      <c r="J13" s="8"/>
      <c r="K13" s="4"/>
    </row>
    <row r="14" spans="1:12" x14ac:dyDescent="0.2">
      <c r="A14" s="13" t="s">
        <v>14</v>
      </c>
      <c r="B14" s="14" t="s">
        <v>0</v>
      </c>
      <c r="C14" s="14" t="s">
        <v>155</v>
      </c>
      <c r="D14" s="14" t="s">
        <v>126</v>
      </c>
      <c r="E14" s="14" t="s">
        <v>156</v>
      </c>
      <c r="F14" s="14" t="s">
        <v>126</v>
      </c>
      <c r="G14" s="14" t="s">
        <v>157</v>
      </c>
      <c r="H14" s="20"/>
      <c r="K14" s="4"/>
    </row>
    <row r="15" spans="1:12" x14ac:dyDescent="0.2">
      <c r="A15" s="13" t="s">
        <v>0</v>
      </c>
      <c r="B15" s="14" t="s">
        <v>0</v>
      </c>
      <c r="C15" s="14" t="s">
        <v>158</v>
      </c>
      <c r="D15" s="14" t="s">
        <v>125</v>
      </c>
      <c r="E15" s="14" t="s">
        <v>153</v>
      </c>
      <c r="F15" s="14" t="s">
        <v>153</v>
      </c>
      <c r="G15" s="14" t="s">
        <v>153</v>
      </c>
      <c r="H15" s="20"/>
      <c r="K15" s="4"/>
    </row>
    <row r="16" spans="1:12" x14ac:dyDescent="0.2">
      <c r="A16" s="13" t="s">
        <v>16</v>
      </c>
      <c r="B16" s="14" t="s">
        <v>0</v>
      </c>
      <c r="C16" s="14" t="s">
        <v>0</v>
      </c>
      <c r="D16" s="14" t="s">
        <v>159</v>
      </c>
      <c r="E16" s="14" t="s">
        <v>160</v>
      </c>
      <c r="F16" s="14" t="s">
        <v>161</v>
      </c>
      <c r="G16" s="14" t="s">
        <v>162</v>
      </c>
      <c r="H16" s="20"/>
    </row>
    <row r="17" spans="1:8" x14ac:dyDescent="0.2">
      <c r="A17" s="13" t="s">
        <v>0</v>
      </c>
      <c r="B17" s="14" t="s">
        <v>0</v>
      </c>
      <c r="C17" s="14" t="s">
        <v>0</v>
      </c>
      <c r="D17" s="14" t="s">
        <v>125</v>
      </c>
      <c r="E17" s="14" t="s">
        <v>122</v>
      </c>
      <c r="F17" s="14" t="s">
        <v>163</v>
      </c>
      <c r="G17" s="14" t="s">
        <v>163</v>
      </c>
      <c r="H17" s="20"/>
    </row>
    <row r="18" spans="1:8" x14ac:dyDescent="0.2">
      <c r="A18" s="13" t="s">
        <v>17</v>
      </c>
      <c r="B18" s="14" t="s">
        <v>0</v>
      </c>
      <c r="C18" s="14" t="s">
        <v>0</v>
      </c>
      <c r="D18" s="14" t="s">
        <v>164</v>
      </c>
      <c r="E18" s="14" t="s">
        <v>0</v>
      </c>
      <c r="F18" s="14" t="s">
        <v>0</v>
      </c>
      <c r="G18" s="14" t="s">
        <v>0</v>
      </c>
      <c r="H18" s="20"/>
    </row>
    <row r="19" spans="1:8" x14ac:dyDescent="0.2">
      <c r="A19" s="13" t="s">
        <v>0</v>
      </c>
      <c r="B19" s="14" t="s">
        <v>0</v>
      </c>
      <c r="C19" s="14" t="s">
        <v>0</v>
      </c>
      <c r="D19" s="14" t="s">
        <v>141</v>
      </c>
      <c r="E19" s="14" t="s">
        <v>0</v>
      </c>
      <c r="F19" s="14" t="s">
        <v>0</v>
      </c>
      <c r="G19" s="14" t="s">
        <v>0</v>
      </c>
      <c r="H19" s="20"/>
    </row>
    <row r="20" spans="1:8" x14ac:dyDescent="0.2">
      <c r="A20" s="13" t="s">
        <v>18</v>
      </c>
      <c r="B20" s="14" t="s">
        <v>0</v>
      </c>
      <c r="C20" s="14" t="s">
        <v>0</v>
      </c>
      <c r="D20" s="14" t="s">
        <v>165</v>
      </c>
      <c r="E20" s="14" t="s">
        <v>0</v>
      </c>
      <c r="F20" s="14" t="s">
        <v>0</v>
      </c>
      <c r="G20" s="14" t="s">
        <v>0</v>
      </c>
      <c r="H20" s="20"/>
    </row>
    <row r="21" spans="1:8" x14ac:dyDescent="0.2">
      <c r="A21" s="13" t="s">
        <v>0</v>
      </c>
      <c r="B21" s="14" t="s">
        <v>0</v>
      </c>
      <c r="C21" s="14" t="s">
        <v>0</v>
      </c>
      <c r="D21" s="14" t="s">
        <v>163</v>
      </c>
      <c r="E21" s="14" t="s">
        <v>0</v>
      </c>
      <c r="F21" s="14" t="s">
        <v>0</v>
      </c>
      <c r="G21" s="14" t="s">
        <v>0</v>
      </c>
      <c r="H21" s="20"/>
    </row>
    <row r="22" spans="1:8" x14ac:dyDescent="0.2">
      <c r="A22" s="13" t="s">
        <v>19</v>
      </c>
      <c r="B22" s="14" t="s">
        <v>0</v>
      </c>
      <c r="C22" s="14" t="s">
        <v>0</v>
      </c>
      <c r="D22" s="14" t="s">
        <v>166</v>
      </c>
      <c r="E22" s="14" t="s">
        <v>167</v>
      </c>
      <c r="F22" s="14" t="s">
        <v>168</v>
      </c>
      <c r="G22" s="14" t="s">
        <v>169</v>
      </c>
      <c r="H22" s="20"/>
    </row>
    <row r="23" spans="1:8" x14ac:dyDescent="0.2">
      <c r="A23" s="13" t="s">
        <v>0</v>
      </c>
      <c r="B23" s="14" t="s">
        <v>0</v>
      </c>
      <c r="C23" s="14" t="s">
        <v>0</v>
      </c>
      <c r="D23" s="14" t="s">
        <v>141</v>
      </c>
      <c r="E23" s="14" t="s">
        <v>87</v>
      </c>
      <c r="F23" s="14" t="s">
        <v>87</v>
      </c>
      <c r="G23" s="14" t="s">
        <v>87</v>
      </c>
      <c r="H23" s="20"/>
    </row>
    <row r="24" spans="1:8" x14ac:dyDescent="0.2">
      <c r="A24" s="13" t="s">
        <v>170</v>
      </c>
      <c r="B24" s="14" t="s">
        <v>0</v>
      </c>
      <c r="C24" s="14" t="s">
        <v>0</v>
      </c>
      <c r="D24" s="14" t="s">
        <v>171</v>
      </c>
      <c r="E24" s="14" t="s">
        <v>172</v>
      </c>
      <c r="F24" s="14" t="s">
        <v>123</v>
      </c>
      <c r="G24" s="14" t="s">
        <v>0</v>
      </c>
      <c r="H24" s="20"/>
    </row>
    <row r="25" spans="1:8" x14ac:dyDescent="0.2">
      <c r="A25" s="13" t="s">
        <v>0</v>
      </c>
      <c r="B25" s="14" t="s">
        <v>0</v>
      </c>
      <c r="C25" s="14" t="s">
        <v>0</v>
      </c>
      <c r="D25" s="14" t="s">
        <v>9</v>
      </c>
      <c r="E25" s="14" t="s">
        <v>9</v>
      </c>
      <c r="F25" s="14" t="s">
        <v>87</v>
      </c>
      <c r="G25" s="14" t="s">
        <v>0</v>
      </c>
      <c r="H25" s="20"/>
    </row>
    <row r="26" spans="1:8" x14ac:dyDescent="0.2">
      <c r="A26" s="13" t="s">
        <v>173</v>
      </c>
      <c r="B26" s="14" t="s">
        <v>0</v>
      </c>
      <c r="C26" s="14" t="s">
        <v>0</v>
      </c>
      <c r="D26" s="14" t="s">
        <v>174</v>
      </c>
      <c r="E26" s="14" t="s">
        <v>174</v>
      </c>
      <c r="F26" s="14" t="s">
        <v>0</v>
      </c>
      <c r="G26" s="14" t="s">
        <v>0</v>
      </c>
      <c r="H26" s="20"/>
    </row>
    <row r="27" spans="1:8" x14ac:dyDescent="0.2">
      <c r="A27" s="13" t="s">
        <v>0</v>
      </c>
      <c r="B27" s="14" t="s">
        <v>0</v>
      </c>
      <c r="C27" s="14" t="s">
        <v>0</v>
      </c>
      <c r="D27" s="14" t="s">
        <v>87</v>
      </c>
      <c r="E27" s="14" t="s">
        <v>87</v>
      </c>
      <c r="F27" s="14" t="s">
        <v>0</v>
      </c>
      <c r="G27" s="14" t="s">
        <v>0</v>
      </c>
      <c r="H27" s="20"/>
    </row>
    <row r="28" spans="1:8" x14ac:dyDescent="0.2">
      <c r="A28" s="13" t="s">
        <v>20</v>
      </c>
      <c r="B28" s="14" t="s">
        <v>0</v>
      </c>
      <c r="C28" s="14" t="s">
        <v>0</v>
      </c>
      <c r="D28" s="14" t="s">
        <v>175</v>
      </c>
      <c r="E28" s="14" t="s">
        <v>176</v>
      </c>
      <c r="F28" s="14" t="s">
        <v>177</v>
      </c>
      <c r="G28" s="14" t="s">
        <v>178</v>
      </c>
      <c r="H28" s="20"/>
    </row>
    <row r="29" spans="1:8" x14ac:dyDescent="0.2">
      <c r="A29" s="13" t="s">
        <v>0</v>
      </c>
      <c r="B29" s="14" t="s">
        <v>0</v>
      </c>
      <c r="C29" s="14" t="s">
        <v>0</v>
      </c>
      <c r="D29" s="14" t="s">
        <v>179</v>
      </c>
      <c r="E29" s="14" t="s">
        <v>180</v>
      </c>
      <c r="F29" s="14" t="s">
        <v>181</v>
      </c>
      <c r="G29" s="14" t="s">
        <v>182</v>
      </c>
      <c r="H29" s="20"/>
    </row>
    <row r="30" spans="1:8" x14ac:dyDescent="0.2">
      <c r="A30" s="13" t="s">
        <v>21</v>
      </c>
      <c r="B30" s="14" t="s">
        <v>0</v>
      </c>
      <c r="C30" s="14" t="s">
        <v>0</v>
      </c>
      <c r="D30" s="14" t="s">
        <v>183</v>
      </c>
      <c r="E30" s="14" t="s">
        <v>184</v>
      </c>
      <c r="F30" s="14" t="s">
        <v>185</v>
      </c>
      <c r="G30" s="14" t="s">
        <v>186</v>
      </c>
      <c r="H30" s="20"/>
    </row>
    <row r="31" spans="1:8" x14ac:dyDescent="0.2">
      <c r="A31" s="13" t="s">
        <v>0</v>
      </c>
      <c r="B31" s="14" t="s">
        <v>0</v>
      </c>
      <c r="C31" s="14" t="s">
        <v>0</v>
      </c>
      <c r="D31" s="14" t="s">
        <v>145</v>
      </c>
      <c r="E31" s="14" t="s">
        <v>187</v>
      </c>
      <c r="F31" s="14" t="s">
        <v>188</v>
      </c>
      <c r="G31" s="14" t="s">
        <v>188</v>
      </c>
      <c r="H31" s="20"/>
    </row>
    <row r="32" spans="1:8" x14ac:dyDescent="0.2">
      <c r="A32" s="13" t="s">
        <v>22</v>
      </c>
      <c r="B32" s="14" t="s">
        <v>189</v>
      </c>
      <c r="C32" s="14" t="s">
        <v>190</v>
      </c>
      <c r="D32" s="14" t="s">
        <v>191</v>
      </c>
      <c r="E32" s="14" t="s">
        <v>192</v>
      </c>
      <c r="F32" s="14" t="s">
        <v>193</v>
      </c>
      <c r="G32" s="14" t="s">
        <v>194</v>
      </c>
      <c r="H32" s="20"/>
    </row>
    <row r="33" spans="1:8" x14ac:dyDescent="0.2">
      <c r="A33" s="13" t="s">
        <v>0</v>
      </c>
      <c r="B33" s="14" t="s">
        <v>195</v>
      </c>
      <c r="C33" s="14" t="s">
        <v>196</v>
      </c>
      <c r="D33" s="14" t="s">
        <v>197</v>
      </c>
      <c r="E33" s="14" t="s">
        <v>198</v>
      </c>
      <c r="F33" s="14" t="s">
        <v>199</v>
      </c>
      <c r="G33" s="14" t="s">
        <v>200</v>
      </c>
      <c r="H33" s="20"/>
    </row>
    <row r="34" spans="1:8" x14ac:dyDescent="0.2">
      <c r="A34" s="13" t="s">
        <v>0</v>
      </c>
      <c r="B34" s="14" t="s">
        <v>0</v>
      </c>
      <c r="C34" s="14" t="s">
        <v>0</v>
      </c>
      <c r="D34" s="14" t="s">
        <v>0</v>
      </c>
      <c r="E34" s="14" t="s">
        <v>0</v>
      </c>
      <c r="F34" s="14" t="s">
        <v>0</v>
      </c>
      <c r="G34" s="14" t="s">
        <v>0</v>
      </c>
      <c r="H34" s="20"/>
    </row>
    <row r="35" spans="1:8" x14ac:dyDescent="0.2">
      <c r="A35" s="13" t="s">
        <v>23</v>
      </c>
      <c r="B35" s="14" t="s">
        <v>24</v>
      </c>
      <c r="C35" s="14" t="s">
        <v>24</v>
      </c>
      <c r="D35" s="14" t="s">
        <v>24</v>
      </c>
      <c r="E35" s="14" t="s">
        <v>24</v>
      </c>
      <c r="F35" s="14" t="s">
        <v>24</v>
      </c>
      <c r="G35" s="14" t="s">
        <v>24</v>
      </c>
      <c r="H35" s="20"/>
    </row>
    <row r="36" spans="1:8" x14ac:dyDescent="0.2">
      <c r="A36" s="24" t="s">
        <v>25</v>
      </c>
      <c r="B36" s="25" t="s">
        <v>201</v>
      </c>
      <c r="C36" s="25" t="s">
        <v>202</v>
      </c>
      <c r="D36" s="25" t="s">
        <v>203</v>
      </c>
      <c r="E36" s="25" t="s">
        <v>203</v>
      </c>
      <c r="F36" s="25" t="s">
        <v>203</v>
      </c>
      <c r="G36" s="25" t="s">
        <v>203</v>
      </c>
      <c r="H36" s="20"/>
    </row>
    <row r="37" spans="1:8" x14ac:dyDescent="0.2">
      <c r="A37" s="16" t="s">
        <v>26</v>
      </c>
      <c r="B37" s="16" t="s">
        <v>0</v>
      </c>
      <c r="C37" s="16" t="s">
        <v>0</v>
      </c>
      <c r="D37" s="16" t="s">
        <v>0</v>
      </c>
      <c r="E37" s="16" t="s">
        <v>0</v>
      </c>
      <c r="F37" s="16" t="s">
        <v>0</v>
      </c>
      <c r="G37" s="16" t="s">
        <v>0</v>
      </c>
      <c r="H37" s="20"/>
    </row>
    <row r="38" spans="1:8" x14ac:dyDescent="0.2">
      <c r="A38" s="16" t="s">
        <v>27</v>
      </c>
      <c r="B38" s="16" t="s">
        <v>0</v>
      </c>
      <c r="C38" s="16" t="s">
        <v>0</v>
      </c>
      <c r="D38" s="16" t="s">
        <v>0</v>
      </c>
      <c r="E38" s="16" t="s">
        <v>0</v>
      </c>
      <c r="F38" s="16" t="s">
        <v>0</v>
      </c>
      <c r="G38" s="16" t="s">
        <v>0</v>
      </c>
      <c r="H38" s="20"/>
    </row>
    <row r="39" spans="1:8" x14ac:dyDescent="0.2">
      <c r="A39" s="13"/>
      <c r="B39" s="20"/>
      <c r="C39" s="20"/>
      <c r="D39" s="20"/>
      <c r="E39" s="20"/>
      <c r="F39" s="20"/>
      <c r="G39" s="20"/>
      <c r="H39" s="20"/>
    </row>
    <row r="40" spans="1:8" x14ac:dyDescent="0.2">
      <c r="A40" s="13"/>
      <c r="B40" s="20"/>
      <c r="C40" s="20"/>
      <c r="D40" s="20"/>
      <c r="E40" s="20"/>
      <c r="F40" s="20"/>
      <c r="G40" s="20"/>
      <c r="H40" s="20"/>
    </row>
    <row r="41" spans="1:8" x14ac:dyDescent="0.2">
      <c r="A41" s="13"/>
      <c r="B41" s="20"/>
      <c r="C41" s="20"/>
      <c r="D41" s="20"/>
      <c r="E41" s="20"/>
      <c r="F41" s="20"/>
      <c r="G41" s="20"/>
      <c r="H41" s="20"/>
    </row>
    <row r="42" spans="1:8" x14ac:dyDescent="0.2">
      <c r="A42" s="13"/>
      <c r="B42" s="20"/>
      <c r="C42" s="20"/>
      <c r="D42" s="20"/>
      <c r="E42" s="20"/>
      <c r="F42" s="20"/>
      <c r="G42" s="20"/>
      <c r="H42" s="20"/>
    </row>
    <row r="43" spans="1:8" x14ac:dyDescent="0.2">
      <c r="A43" s="13"/>
      <c r="B43" s="20"/>
      <c r="C43" s="20"/>
      <c r="D43" s="20"/>
      <c r="E43" s="20"/>
      <c r="F43" s="20"/>
      <c r="G43" s="20"/>
      <c r="H43" s="20"/>
    </row>
    <row r="44" spans="1:8" x14ac:dyDescent="0.2">
      <c r="A44" s="13"/>
      <c r="B44" s="20"/>
      <c r="C44" s="20"/>
      <c r="D44" s="20"/>
      <c r="E44" s="20"/>
      <c r="F44" s="20"/>
      <c r="G44" s="20"/>
      <c r="H44" s="20"/>
    </row>
    <row r="45" spans="1:8" x14ac:dyDescent="0.2">
      <c r="A45" s="13"/>
      <c r="B45" s="20"/>
      <c r="C45" s="20"/>
      <c r="D45" s="20"/>
      <c r="E45" s="20"/>
      <c r="F45" s="20"/>
      <c r="G45" s="20"/>
      <c r="H45" s="20"/>
    </row>
    <row r="46" spans="1:8" x14ac:dyDescent="0.2">
      <c r="A46" s="13"/>
      <c r="B46" s="20"/>
      <c r="C46" s="20"/>
      <c r="D46" s="20"/>
      <c r="E46" s="20"/>
      <c r="F46" s="20"/>
      <c r="G46" s="20"/>
      <c r="H46" s="20"/>
    </row>
    <row r="47" spans="1:8" x14ac:dyDescent="0.2">
      <c r="A47" s="21"/>
      <c r="B47" s="21"/>
      <c r="C47" s="21"/>
      <c r="D47" s="21"/>
      <c r="E47" s="21"/>
      <c r="F47" s="21"/>
      <c r="G47" s="21"/>
      <c r="H47" s="21"/>
    </row>
    <row r="48" spans="1:8" x14ac:dyDescent="0.2">
      <c r="A48" s="21"/>
      <c r="B48" s="21"/>
      <c r="C48" s="21"/>
      <c r="D48" s="21"/>
      <c r="E48" s="21"/>
      <c r="F48" s="21"/>
      <c r="G48" s="21"/>
      <c r="H48" s="21"/>
    </row>
    <row r="49" spans="1:8" x14ac:dyDescent="0.2">
      <c r="A49" s="13"/>
      <c r="B49" s="13"/>
      <c r="C49" s="13"/>
      <c r="D49" s="13"/>
      <c r="E49" s="13"/>
      <c r="F49" s="13"/>
      <c r="G49" s="13"/>
      <c r="H49" s="13"/>
    </row>
    <row r="50" spans="1:8" x14ac:dyDescent="0.2">
      <c r="A50" s="13"/>
      <c r="B50" s="13"/>
      <c r="C50" s="13"/>
      <c r="D50" s="13"/>
      <c r="E50" s="13"/>
      <c r="F50" s="13"/>
      <c r="G50" s="13"/>
      <c r="H50" s="13"/>
    </row>
    <row r="51" spans="1:8" x14ac:dyDescent="0.2">
      <c r="A51" s="13"/>
      <c r="B51" s="13"/>
      <c r="C51" s="13"/>
      <c r="D51" s="13"/>
      <c r="E51" s="13"/>
      <c r="F51" s="13"/>
      <c r="G51" s="13"/>
      <c r="H51" s="13"/>
    </row>
    <row r="52" spans="1:8" x14ac:dyDescent="0.2">
      <c r="A52" s="13"/>
      <c r="B52" s="13"/>
      <c r="C52" s="13"/>
      <c r="D52" s="13"/>
      <c r="E52" s="13"/>
      <c r="F52" s="13"/>
      <c r="G52" s="13"/>
      <c r="H52" s="13"/>
    </row>
    <row r="53" spans="1:8" x14ac:dyDescent="0.2">
      <c r="A53" s="13"/>
      <c r="B53" s="13"/>
      <c r="C53" s="13"/>
      <c r="D53" s="13"/>
      <c r="E53" s="13"/>
      <c r="F53" s="13"/>
      <c r="G53" s="13"/>
      <c r="H53" s="13"/>
    </row>
    <row r="54" spans="1:8" x14ac:dyDescent="0.2">
      <c r="A54" s="13"/>
      <c r="B54" s="13"/>
      <c r="C54" s="13"/>
      <c r="D54" s="13"/>
      <c r="E54" s="13"/>
      <c r="F54" s="13"/>
      <c r="G54" s="13"/>
      <c r="H54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75</v>
      </c>
    </row>
    <row r="2" spans="1:7" x14ac:dyDescent="0.2">
      <c r="G2" s="1" t="s">
        <v>89</v>
      </c>
    </row>
    <row r="3" spans="1:7" x14ac:dyDescent="0.2">
      <c r="A3" s="1" t="s">
        <v>76</v>
      </c>
    </row>
    <row r="5" spans="1:7" x14ac:dyDescent="0.2">
      <c r="A5" s="1" t="s">
        <v>209</v>
      </c>
    </row>
    <row r="6" spans="1:7" x14ac:dyDescent="0.2">
      <c r="A6" s="1" t="s">
        <v>210</v>
      </c>
    </row>
    <row r="7" spans="1:7" x14ac:dyDescent="0.2">
      <c r="A7" s="1" t="s">
        <v>211</v>
      </c>
    </row>
    <row r="8" spans="1:7" x14ac:dyDescent="0.2">
      <c r="A8" s="1" t="s">
        <v>212</v>
      </c>
    </row>
    <row r="9" spans="1:7" x14ac:dyDescent="0.2">
      <c r="A9" s="1" t="s">
        <v>213</v>
      </c>
    </row>
    <row r="10" spans="1:7" x14ac:dyDescent="0.2">
      <c r="A10" s="1" t="s">
        <v>212</v>
      </c>
    </row>
    <row r="11" spans="1:7" x14ac:dyDescent="0.2">
      <c r="A11" s="1" t="s">
        <v>214</v>
      </c>
    </row>
    <row r="13" spans="1:7" x14ac:dyDescent="0.2">
      <c r="A13" s="1" t="s">
        <v>77</v>
      </c>
    </row>
    <row r="15" spans="1:7" x14ac:dyDescent="0.2">
      <c r="A15" s="1" t="s">
        <v>78</v>
      </c>
    </row>
    <row r="17" spans="1:1" x14ac:dyDescent="0.2">
      <c r="A17" s="1" t="s">
        <v>209</v>
      </c>
    </row>
    <row r="18" spans="1:1" x14ac:dyDescent="0.2">
      <c r="A18" s="1" t="s">
        <v>210</v>
      </c>
    </row>
    <row r="19" spans="1:1" x14ac:dyDescent="0.2">
      <c r="A19" s="1" t="s">
        <v>211</v>
      </c>
    </row>
    <row r="20" spans="1:1" x14ac:dyDescent="0.2">
      <c r="A20" s="1" t="s">
        <v>212</v>
      </c>
    </row>
    <row r="21" spans="1:1" x14ac:dyDescent="0.2">
      <c r="A21" s="1" t="s">
        <v>215</v>
      </c>
    </row>
    <row r="22" spans="1:1" x14ac:dyDescent="0.2">
      <c r="A22" s="1" t="s">
        <v>212</v>
      </c>
    </row>
    <row r="23" spans="1:1" x14ac:dyDescent="0.2">
      <c r="A23" s="1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6" x14ac:dyDescent="0.25">
      <c r="A1" s="1" t="s">
        <v>90</v>
      </c>
    </row>
    <row r="2" spans="1:16" x14ac:dyDescent="0.25">
      <c r="A2" s="1" t="s">
        <v>91</v>
      </c>
    </row>
    <row r="3" spans="1:16" x14ac:dyDescent="0.25">
      <c r="A3" s="1" t="s">
        <v>98</v>
      </c>
    </row>
    <row r="4" spans="1:16" x14ac:dyDescent="0.25">
      <c r="I4" s="1"/>
      <c r="J4" s="1"/>
      <c r="K4" s="1"/>
      <c r="L4" s="1"/>
      <c r="M4" s="1"/>
      <c r="N4" s="1"/>
      <c r="O4" s="1"/>
    </row>
    <row r="5" spans="1:16" x14ac:dyDescent="0.25">
      <c r="I5" s="1"/>
      <c r="J5" s="1"/>
      <c r="K5" s="1"/>
      <c r="L5" s="1"/>
      <c r="M5" s="1"/>
      <c r="N5" s="1"/>
      <c r="O5" s="1"/>
    </row>
    <row r="6" spans="1:16" x14ac:dyDescent="0.25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I6" s="1" t="s">
        <v>124</v>
      </c>
      <c r="J6" s="1" t="s">
        <v>45</v>
      </c>
      <c r="K6" s="1" t="s">
        <v>46</v>
      </c>
      <c r="L6" s="1" t="s">
        <v>47</v>
      </c>
      <c r="M6" s="1" t="s">
        <v>48</v>
      </c>
      <c r="N6" s="1" t="s">
        <v>49</v>
      </c>
      <c r="O6" s="1" t="s">
        <v>50</v>
      </c>
    </row>
    <row r="7" spans="1:16" x14ac:dyDescent="0.25">
      <c r="I7" s="1"/>
      <c r="J7" s="1"/>
      <c r="K7" s="1"/>
      <c r="L7" s="1"/>
      <c r="M7" s="1"/>
      <c r="N7" s="1"/>
      <c r="O7" s="1"/>
    </row>
    <row r="8" spans="1:16" x14ac:dyDescent="0.25">
      <c r="A8" s="1" t="s">
        <v>35</v>
      </c>
      <c r="B8" s="1">
        <v>83</v>
      </c>
      <c r="C8" s="1" t="s">
        <v>36</v>
      </c>
      <c r="D8" s="4">
        <v>41.005270000000003</v>
      </c>
      <c r="E8" s="1">
        <v>3</v>
      </c>
      <c r="F8" s="4">
        <v>-76.010540000000006</v>
      </c>
      <c r="G8" s="4">
        <v>-68.754019999999997</v>
      </c>
      <c r="I8" s="1" t="s">
        <v>6</v>
      </c>
      <c r="J8" s="7"/>
      <c r="K8" s="7"/>
      <c r="L8" s="7"/>
      <c r="M8" s="7"/>
      <c r="N8" s="7"/>
      <c r="O8" s="7"/>
    </row>
    <row r="9" spans="1:16" x14ac:dyDescent="0.25">
      <c r="A9" s="1" t="s">
        <v>37</v>
      </c>
      <c r="B9" s="1">
        <v>83</v>
      </c>
      <c r="C9" s="1" t="s">
        <v>36</v>
      </c>
      <c r="D9" s="4">
        <v>40.409050000000001</v>
      </c>
      <c r="E9" s="1">
        <v>2</v>
      </c>
      <c r="F9" s="4">
        <v>-76.818110000000004</v>
      </c>
      <c r="G9" s="4">
        <v>-71.980429999999998</v>
      </c>
      <c r="I9" s="1"/>
      <c r="J9" s="7" t="s">
        <v>51</v>
      </c>
      <c r="K9" s="7">
        <v>1.2795300000000001E-2</v>
      </c>
      <c r="L9" s="7">
        <v>2.3728999999999998E-3</v>
      </c>
      <c r="M9" s="7">
        <v>5.39</v>
      </c>
      <c r="N9" s="7">
        <v>0</v>
      </c>
      <c r="O9" s="7">
        <v>8.1446000000000001E-3</v>
      </c>
      <c r="P9">
        <v>1.7446E-2</v>
      </c>
    </row>
    <row r="10" spans="1:16" x14ac:dyDescent="0.25">
      <c r="A10" s="1" t="s">
        <v>38</v>
      </c>
      <c r="B10" s="1">
        <v>83</v>
      </c>
      <c r="C10" s="1" t="s">
        <v>36</v>
      </c>
      <c r="D10" s="4">
        <v>49.279960000000003</v>
      </c>
      <c r="E10" s="1">
        <v>3</v>
      </c>
      <c r="F10" s="4">
        <v>-92.559920000000005</v>
      </c>
      <c r="G10" s="4">
        <v>-85.303389999999993</v>
      </c>
      <c r="I10" s="1"/>
      <c r="J10" s="7"/>
      <c r="K10" s="7"/>
      <c r="L10" s="7"/>
      <c r="M10" s="7"/>
      <c r="N10" s="7"/>
      <c r="O10" s="7"/>
    </row>
    <row r="11" spans="1:16" x14ac:dyDescent="0.25">
      <c r="A11" s="1" t="s">
        <v>39</v>
      </c>
      <c r="B11" s="1">
        <v>83</v>
      </c>
      <c r="C11" s="1" t="s">
        <v>36</v>
      </c>
      <c r="D11" s="4">
        <v>41.0212</v>
      </c>
      <c r="E11" s="1">
        <v>4</v>
      </c>
      <c r="F11" s="4">
        <v>-74.042389999999997</v>
      </c>
      <c r="G11" s="4">
        <v>-64.36703</v>
      </c>
      <c r="I11" s="1" t="s">
        <v>52</v>
      </c>
      <c r="J11" s="7"/>
      <c r="K11" s="7"/>
      <c r="L11" s="7"/>
      <c r="M11" s="7"/>
      <c r="N11" s="7"/>
      <c r="O11" s="7"/>
    </row>
    <row r="12" spans="1:16" x14ac:dyDescent="0.25">
      <c r="A12" s="1" t="s">
        <v>40</v>
      </c>
      <c r="B12" s="1">
        <v>83</v>
      </c>
      <c r="C12" s="1" t="s">
        <v>36</v>
      </c>
      <c r="D12" s="4">
        <v>47.164870000000001</v>
      </c>
      <c r="E12" s="1">
        <v>4</v>
      </c>
      <c r="F12" s="4">
        <v>-86.329729999999998</v>
      </c>
      <c r="G12" s="4">
        <v>-76.65437</v>
      </c>
      <c r="I12" s="1"/>
      <c r="J12" s="7" t="s">
        <v>53</v>
      </c>
      <c r="K12" s="7"/>
      <c r="L12" s="7"/>
      <c r="M12" s="7"/>
      <c r="N12" s="7"/>
      <c r="O12" s="7"/>
    </row>
    <row r="13" spans="1:16" x14ac:dyDescent="0.25">
      <c r="A13" s="1" t="s">
        <v>41</v>
      </c>
      <c r="B13" s="1">
        <v>83</v>
      </c>
      <c r="C13" s="1" t="s">
        <v>36</v>
      </c>
      <c r="D13" s="4">
        <v>49.280029999999996</v>
      </c>
      <c r="E13" s="1">
        <v>4</v>
      </c>
      <c r="F13" s="4">
        <v>-90.560069999999996</v>
      </c>
      <c r="G13" s="4">
        <v>-80.884709999999998</v>
      </c>
      <c r="I13" s="1"/>
      <c r="J13" s="7" t="s">
        <v>54</v>
      </c>
      <c r="K13" s="7">
        <v>-0.66455319999999996</v>
      </c>
      <c r="L13" s="7">
        <v>0.1052068</v>
      </c>
      <c r="M13" s="7">
        <v>-6.32</v>
      </c>
      <c r="N13" s="7">
        <v>0</v>
      </c>
      <c r="O13" s="7">
        <v>-0.87075460000000005</v>
      </c>
      <c r="P13">
        <v>-0.45835169999999997</v>
      </c>
    </row>
    <row r="14" spans="1:16" x14ac:dyDescent="0.25">
      <c r="A14" s="5" t="s">
        <v>42</v>
      </c>
      <c r="B14" s="5">
        <v>83</v>
      </c>
      <c r="C14" s="5" t="s">
        <v>36</v>
      </c>
      <c r="D14" s="6">
        <v>49.279989999999998</v>
      </c>
      <c r="E14" s="5">
        <v>5</v>
      </c>
      <c r="F14" s="6">
        <v>-88.559989999999999</v>
      </c>
      <c r="G14" s="6">
        <v>-76.465789999999998</v>
      </c>
      <c r="I14" s="1"/>
      <c r="J14" s="7" t="s">
        <v>55</v>
      </c>
      <c r="K14" s="7">
        <v>-0.53754959999999996</v>
      </c>
      <c r="L14" s="7">
        <v>0.16503090000000001</v>
      </c>
      <c r="M14" s="7">
        <v>-3.26</v>
      </c>
      <c r="N14" s="7">
        <v>1E-3</v>
      </c>
      <c r="O14" s="7">
        <v>-0.8610042</v>
      </c>
      <c r="P14">
        <v>-0.21409500000000001</v>
      </c>
    </row>
    <row r="15" spans="1:16" x14ac:dyDescent="0.25">
      <c r="A15" s="2" t="s">
        <v>43</v>
      </c>
      <c r="B15" s="2">
        <v>83</v>
      </c>
      <c r="C15" s="2" t="s">
        <v>36</v>
      </c>
      <c r="D15" s="12">
        <v>76.60145</v>
      </c>
      <c r="E15" s="2">
        <v>14</v>
      </c>
      <c r="F15" s="12">
        <v>-125.2029</v>
      </c>
      <c r="G15" s="12">
        <v>-91.339119999999994</v>
      </c>
      <c r="I15" s="1"/>
      <c r="J15" s="7" t="s">
        <v>56</v>
      </c>
      <c r="K15" s="7">
        <v>-0.57035880000000005</v>
      </c>
      <c r="L15" s="7">
        <v>0.15817490000000001</v>
      </c>
      <c r="M15" s="7">
        <v>-3.61</v>
      </c>
      <c r="N15" s="7">
        <v>0</v>
      </c>
      <c r="O15" s="7">
        <v>-0.88037580000000004</v>
      </c>
      <c r="P15">
        <v>-0.26034180000000001</v>
      </c>
    </row>
    <row r="16" spans="1:16" x14ac:dyDescent="0.25">
      <c r="A16" s="5" t="s">
        <v>44</v>
      </c>
      <c r="B16" s="5">
        <v>83</v>
      </c>
      <c r="C16" s="5" t="s">
        <v>36</v>
      </c>
      <c r="D16" s="6">
        <v>65.558189999999996</v>
      </c>
      <c r="E16" s="5">
        <v>14</v>
      </c>
      <c r="F16" s="6">
        <v>-103.1164</v>
      </c>
      <c r="G16" s="6">
        <v>-69.252600000000001</v>
      </c>
      <c r="I16" s="1"/>
      <c r="J16" s="7" t="s">
        <v>57</v>
      </c>
      <c r="K16" s="7">
        <v>-0.63623300000000005</v>
      </c>
      <c r="L16" s="7">
        <v>0.1482193</v>
      </c>
      <c r="M16" s="7">
        <v>-4.29</v>
      </c>
      <c r="N16" s="7">
        <v>0</v>
      </c>
      <c r="O16" s="7">
        <v>-0.92673749999999999</v>
      </c>
      <c r="P16">
        <v>-0.3457286</v>
      </c>
    </row>
    <row r="17" spans="1:16" x14ac:dyDescent="0.25">
      <c r="D17" s="4"/>
      <c r="F17" s="4"/>
      <c r="G17" s="4"/>
      <c r="I17" s="1"/>
      <c r="J17" s="7" t="s">
        <v>58</v>
      </c>
      <c r="K17" s="7">
        <v>-0.61795739999999999</v>
      </c>
      <c r="L17" s="7">
        <v>0.16779430000000001</v>
      </c>
      <c r="M17" s="7">
        <v>-3.68</v>
      </c>
      <c r="N17" s="7">
        <v>0</v>
      </c>
      <c r="O17" s="7">
        <v>-0.94682829999999996</v>
      </c>
      <c r="P17">
        <v>-0.28908660000000003</v>
      </c>
    </row>
    <row r="18" spans="1:16" x14ac:dyDescent="0.25">
      <c r="I18" s="1"/>
      <c r="J18" s="7" t="s">
        <v>59</v>
      </c>
      <c r="K18" s="7">
        <v>-0.51085530000000001</v>
      </c>
      <c r="L18" s="7">
        <v>0.1709435</v>
      </c>
      <c r="M18" s="7">
        <v>-2.99</v>
      </c>
      <c r="N18" s="7">
        <v>3.0000000000000001E-3</v>
      </c>
      <c r="O18" s="7">
        <v>-0.84589829999999999</v>
      </c>
      <c r="P18">
        <v>-0.1758122</v>
      </c>
    </row>
    <row r="19" spans="1:16" x14ac:dyDescent="0.25">
      <c r="A19" s="1" t="s">
        <v>53</v>
      </c>
      <c r="B19" s="1">
        <v>12</v>
      </c>
      <c r="I19" s="1"/>
      <c r="J19" s="7" t="s">
        <v>60</v>
      </c>
      <c r="K19" s="7">
        <v>-0.56061539999999999</v>
      </c>
      <c r="L19" s="7">
        <v>0.1519916</v>
      </c>
      <c r="M19" s="7">
        <v>-3.69</v>
      </c>
      <c r="N19" s="7">
        <v>0</v>
      </c>
      <c r="O19" s="7">
        <v>-0.85851339999999998</v>
      </c>
      <c r="P19">
        <v>-0.26271739999999999</v>
      </c>
    </row>
    <row r="20" spans="1:16" x14ac:dyDescent="0.25">
      <c r="A20" s="1" t="s">
        <v>73</v>
      </c>
      <c r="B20" s="1">
        <v>1</v>
      </c>
      <c r="I20" s="1"/>
      <c r="J20" s="7" t="s">
        <v>61</v>
      </c>
      <c r="K20" s="7">
        <v>-0.63253179999999998</v>
      </c>
      <c r="L20" s="7">
        <v>0.13827919999999999</v>
      </c>
      <c r="M20" s="7">
        <v>-4.57</v>
      </c>
      <c r="N20" s="7">
        <v>0</v>
      </c>
      <c r="O20" s="7">
        <v>-0.90355399999999997</v>
      </c>
      <c r="P20">
        <v>-0.36150969999999999</v>
      </c>
    </row>
    <row r="21" spans="1:16" x14ac:dyDescent="0.25">
      <c r="A21" s="1" t="s">
        <v>74</v>
      </c>
      <c r="B21" s="1">
        <v>0</v>
      </c>
      <c r="I21" s="1"/>
      <c r="J21" s="7" t="s">
        <v>62</v>
      </c>
      <c r="K21" s="7">
        <v>-0.60133449999999999</v>
      </c>
      <c r="L21" s="7">
        <v>0.15780720000000001</v>
      </c>
      <c r="M21" s="7">
        <v>-3.81</v>
      </c>
      <c r="N21" s="7">
        <v>0</v>
      </c>
      <c r="O21" s="7">
        <v>-0.91063099999999997</v>
      </c>
      <c r="P21">
        <v>-0.29203800000000002</v>
      </c>
    </row>
    <row r="22" spans="1:16" x14ac:dyDescent="0.25">
      <c r="I22" s="1"/>
      <c r="J22" s="7" t="s">
        <v>63</v>
      </c>
      <c r="K22" s="7">
        <v>-0.50013719999999995</v>
      </c>
      <c r="L22" s="7">
        <v>0.1715971</v>
      </c>
      <c r="M22" s="7">
        <v>-2.91</v>
      </c>
      <c r="N22" s="7">
        <v>4.0000000000000001E-3</v>
      </c>
      <c r="O22" s="7">
        <v>-0.83646129999999996</v>
      </c>
      <c r="P22">
        <v>-0.16381319999999999</v>
      </c>
    </row>
    <row r="23" spans="1:16" x14ac:dyDescent="0.25">
      <c r="I23" s="1"/>
      <c r="J23" s="7" t="s">
        <v>64</v>
      </c>
      <c r="K23" s="7">
        <v>-0.437699</v>
      </c>
      <c r="L23" s="7">
        <v>0.14982329999999999</v>
      </c>
      <c r="M23" s="7">
        <v>-2.92</v>
      </c>
      <c r="N23" s="7">
        <v>3.0000000000000001E-3</v>
      </c>
      <c r="O23" s="7">
        <v>-0.73134739999999998</v>
      </c>
      <c r="P23">
        <v>-0.1440507</v>
      </c>
    </row>
    <row r="24" spans="1:16" x14ac:dyDescent="0.25">
      <c r="I24" s="1"/>
      <c r="J24" s="7" t="s">
        <v>65</v>
      </c>
      <c r="K24" s="7">
        <v>0.18099580000000001</v>
      </c>
      <c r="L24" s="7">
        <v>0.1405874</v>
      </c>
      <c r="M24" s="7">
        <v>1.29</v>
      </c>
      <c r="N24" s="7">
        <v>0.19800000000000001</v>
      </c>
      <c r="O24" s="7">
        <v>-9.4550499999999996E-2</v>
      </c>
      <c r="P24">
        <v>0.45654210000000001</v>
      </c>
    </row>
    <row r="25" spans="1:16" x14ac:dyDescent="0.25">
      <c r="I25" s="1"/>
      <c r="J25" s="7"/>
      <c r="K25" s="7"/>
      <c r="L25" s="7"/>
      <c r="M25" s="7"/>
      <c r="N25" s="7"/>
      <c r="O25" s="7"/>
    </row>
    <row r="26" spans="1:16" x14ac:dyDescent="0.25">
      <c r="J26" s="7" t="s">
        <v>66</v>
      </c>
      <c r="K26" s="7">
        <v>9.1170600000000004E-2</v>
      </c>
      <c r="L26" s="7">
        <v>6.1189E-3</v>
      </c>
      <c r="M26" s="7">
        <v>14.9</v>
      </c>
      <c r="N26" s="7">
        <v>0</v>
      </c>
      <c r="O26" s="7">
        <v>7.9177800000000007E-2</v>
      </c>
      <c r="P26">
        <v>0.1031633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216</v>
      </c>
    </row>
    <row r="2" spans="1:10" x14ac:dyDescent="0.2">
      <c r="A2" s="1" t="s">
        <v>129</v>
      </c>
    </row>
    <row r="3" spans="1:10" x14ac:dyDescent="0.2">
      <c r="A3" s="1" t="s">
        <v>92</v>
      </c>
    </row>
    <row r="7" spans="1:10" x14ac:dyDescent="0.2"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I7" s="7"/>
      <c r="J7" s="7"/>
    </row>
    <row r="8" spans="1:10" x14ac:dyDescent="0.2">
      <c r="B8" s="7"/>
      <c r="C8" s="7"/>
      <c r="D8" s="7"/>
      <c r="E8" s="7"/>
      <c r="F8" s="7"/>
      <c r="G8" s="7"/>
      <c r="I8" s="7"/>
      <c r="J8" s="7"/>
    </row>
    <row r="9" spans="1:10" x14ac:dyDescent="0.2">
      <c r="A9" s="1" t="s">
        <v>6</v>
      </c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6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64</v>
      </c>
      <c r="B11" s="7">
        <v>-0.29571649999999999</v>
      </c>
      <c r="C11" s="7">
        <v>0.18076159999999999</v>
      </c>
      <c r="D11" s="7">
        <v>-1.64</v>
      </c>
      <c r="E11" s="7">
        <v>0.10199999999999999</v>
      </c>
      <c r="F11" s="7">
        <v>-0.65000270000000004</v>
      </c>
      <c r="G11" s="7">
        <v>5.8569700000000002E-2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11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64</v>
      </c>
      <c r="B14" s="7">
        <v>-0.14012579999999999</v>
      </c>
      <c r="C14" s="7">
        <v>9.7631399999999993E-2</v>
      </c>
      <c r="D14" s="7">
        <v>-1.44</v>
      </c>
      <c r="E14" s="7">
        <v>0.151</v>
      </c>
      <c r="F14" s="7">
        <v>-0.33147969999999999</v>
      </c>
      <c r="G14" s="7">
        <v>5.1228200000000002E-2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12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64</v>
      </c>
      <c r="B17" s="7">
        <v>-5.34105E-2</v>
      </c>
      <c r="C17" s="7">
        <v>0.19406499999999999</v>
      </c>
      <c r="D17" s="7">
        <v>-0.28000000000000003</v>
      </c>
      <c r="E17" s="7">
        <v>0.78300000000000003</v>
      </c>
      <c r="F17" s="7">
        <v>-0.43377100000000002</v>
      </c>
      <c r="G17" s="7">
        <v>0.32694990000000002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67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64</v>
      </c>
      <c r="B20" s="7">
        <v>0.61241909999999999</v>
      </c>
      <c r="C20" s="7">
        <v>0.27629989999999999</v>
      </c>
      <c r="D20" s="7">
        <v>2.2200000000000002</v>
      </c>
      <c r="E20" s="7">
        <v>2.7E-2</v>
      </c>
      <c r="F20" s="7">
        <v>7.0881299999999994E-2</v>
      </c>
      <c r="G20" s="7">
        <v>1.1539569999999999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16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64</v>
      </c>
      <c r="B23" s="7">
        <v>-0.32368469999999999</v>
      </c>
      <c r="C23" s="7">
        <v>0.15187600000000001</v>
      </c>
      <c r="D23" s="7">
        <v>-2.13</v>
      </c>
      <c r="E23" s="7">
        <v>3.3000000000000002E-2</v>
      </c>
      <c r="F23" s="7">
        <v>-0.62135609999999997</v>
      </c>
      <c r="G23" s="7">
        <v>-2.60133E-2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19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64</v>
      </c>
      <c r="B26" s="7">
        <v>0.17464640000000001</v>
      </c>
      <c r="C26" s="7">
        <v>7.53881E-2</v>
      </c>
      <c r="D26" s="7">
        <v>2.3199999999999998</v>
      </c>
      <c r="E26" s="7">
        <v>2.1000000000000001E-2</v>
      </c>
      <c r="F26" s="7">
        <v>2.6888499999999999E-2</v>
      </c>
      <c r="G26" s="7">
        <v>0.32240429999999998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20</v>
      </c>
      <c r="B28" s="7"/>
      <c r="C28" s="7"/>
      <c r="D28" s="7"/>
      <c r="E28" s="7"/>
      <c r="F28" s="7"/>
      <c r="G28" s="7"/>
      <c r="I28" s="7"/>
      <c r="J28" s="7"/>
    </row>
    <row r="29" spans="1:10" x14ac:dyDescent="0.2">
      <c r="A29" s="1" t="s">
        <v>64</v>
      </c>
      <c r="B29" s="7">
        <v>22.40485</v>
      </c>
      <c r="C29" s="7">
        <v>2.7626849999999998</v>
      </c>
      <c r="D29" s="7">
        <v>8.11</v>
      </c>
      <c r="E29" s="7">
        <v>0</v>
      </c>
      <c r="F29" s="7">
        <v>16.990079999999999</v>
      </c>
      <c r="G29" s="7">
        <v>27.819610000000001</v>
      </c>
      <c r="I29" s="7"/>
      <c r="J29" s="7"/>
    </row>
    <row r="30" spans="1:10" x14ac:dyDescent="0.2"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217</v>
      </c>
      <c r="B31" s="7"/>
      <c r="C31" s="7"/>
      <c r="D31" s="7"/>
      <c r="E31" s="7"/>
      <c r="F31" s="7"/>
      <c r="G31" s="7"/>
      <c r="I31" s="7"/>
      <c r="J31" s="7"/>
    </row>
    <row r="32" spans="1:10" x14ac:dyDescent="0.2">
      <c r="A32" s="1" t="s">
        <v>64</v>
      </c>
      <c r="B32" s="7">
        <v>-1.3256589999999999</v>
      </c>
      <c r="C32" s="7">
        <v>0.34395599999999998</v>
      </c>
      <c r="D32" s="7">
        <v>-3.85</v>
      </c>
      <c r="E32" s="7">
        <v>0</v>
      </c>
      <c r="F32" s="7">
        <v>-1.9998</v>
      </c>
      <c r="G32" s="7">
        <v>-0.65151760000000003</v>
      </c>
      <c r="I32" s="7"/>
      <c r="J32" s="7"/>
    </row>
    <row r="33" spans="1:10" x14ac:dyDescent="0.2"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51</v>
      </c>
      <c r="B34" s="7">
        <v>-360.93029999999999</v>
      </c>
      <c r="C34" s="7">
        <v>44.884140000000002</v>
      </c>
      <c r="D34" s="7">
        <v>-8.0399999999999991</v>
      </c>
      <c r="E34" s="7">
        <v>0</v>
      </c>
      <c r="F34" s="7">
        <v>-448.90159999999997</v>
      </c>
      <c r="G34" s="7">
        <v>-272.959</v>
      </c>
      <c r="I34" s="7"/>
      <c r="J34" s="7"/>
    </row>
    <row r="35" spans="1:10" x14ac:dyDescent="0.2">
      <c r="B35" s="7"/>
      <c r="C35" s="7"/>
      <c r="D35" s="7"/>
      <c r="E35" s="7"/>
      <c r="F35" s="7"/>
      <c r="G35" s="7"/>
      <c r="I35" s="7"/>
      <c r="J35" s="7"/>
    </row>
    <row r="36" spans="1:10" x14ac:dyDescent="0.2">
      <c r="A36" s="1" t="s">
        <v>11</v>
      </c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6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64</v>
      </c>
      <c r="B38" s="7">
        <v>-9.9021700000000004E-2</v>
      </c>
      <c r="C38" s="7">
        <v>0.31453199999999998</v>
      </c>
      <c r="D38" s="7">
        <v>-0.31</v>
      </c>
      <c r="E38" s="7">
        <v>0.753</v>
      </c>
      <c r="F38" s="7">
        <v>-0.71549309999999999</v>
      </c>
      <c r="G38" s="7">
        <v>0.51744979999999996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11</v>
      </c>
      <c r="B40" s="7"/>
      <c r="C40" s="7"/>
      <c r="D40" s="7"/>
      <c r="E40" s="7"/>
      <c r="F40" s="7"/>
      <c r="G40" s="7"/>
      <c r="I40" s="7"/>
      <c r="J40" s="7"/>
    </row>
    <row r="41" spans="1:10" x14ac:dyDescent="0.2">
      <c r="A41" s="1" t="s">
        <v>64</v>
      </c>
      <c r="B41" s="7">
        <v>0.6407117</v>
      </c>
      <c r="C41" s="7">
        <v>0.16988230000000001</v>
      </c>
      <c r="D41" s="7">
        <v>3.77</v>
      </c>
      <c r="E41" s="7">
        <v>0</v>
      </c>
      <c r="F41" s="7">
        <v>0.30774859999999998</v>
      </c>
      <c r="G41" s="7">
        <v>0.97367479999999995</v>
      </c>
      <c r="I41" s="7"/>
      <c r="J41" s="7"/>
    </row>
    <row r="42" spans="1:10" x14ac:dyDescent="0.2">
      <c r="B42" s="7"/>
      <c r="C42" s="7"/>
      <c r="D42" s="7"/>
      <c r="E42" s="7"/>
      <c r="F42" s="7"/>
      <c r="G42" s="7"/>
      <c r="I42" s="7"/>
      <c r="J42" s="7"/>
    </row>
    <row r="43" spans="1:10" x14ac:dyDescent="0.2">
      <c r="A43" s="1" t="s">
        <v>12</v>
      </c>
      <c r="B43" s="7"/>
      <c r="C43" s="7"/>
      <c r="D43" s="7"/>
      <c r="E43" s="7"/>
      <c r="F43" s="7"/>
      <c r="G43" s="7"/>
      <c r="I43" s="7"/>
      <c r="J43" s="7"/>
    </row>
    <row r="44" spans="1:10" x14ac:dyDescent="0.2">
      <c r="A44" s="1" t="s">
        <v>64</v>
      </c>
      <c r="B44" s="7">
        <v>-1.2881339999999999</v>
      </c>
      <c r="C44" s="7">
        <v>0.33768049999999999</v>
      </c>
      <c r="D44" s="7">
        <v>-3.81</v>
      </c>
      <c r="E44" s="7">
        <v>0</v>
      </c>
      <c r="F44" s="7">
        <v>-1.9499759999999999</v>
      </c>
      <c r="G44" s="7">
        <v>-0.62629259999999998</v>
      </c>
      <c r="I44" s="7"/>
      <c r="J44" s="7"/>
    </row>
    <row r="45" spans="1:10" x14ac:dyDescent="0.2">
      <c r="B45" s="7"/>
      <c r="C45" s="7"/>
      <c r="D45" s="7"/>
      <c r="E45" s="7"/>
      <c r="F45" s="7"/>
      <c r="G45" s="7"/>
      <c r="I45" s="7"/>
      <c r="J45" s="7"/>
    </row>
    <row r="46" spans="1:10" x14ac:dyDescent="0.2">
      <c r="A46" s="1" t="s">
        <v>67</v>
      </c>
      <c r="B46" s="7"/>
      <c r="C46" s="7"/>
      <c r="D46" s="7"/>
      <c r="E46" s="7"/>
      <c r="F46" s="7"/>
      <c r="G46" s="7"/>
      <c r="I46" s="7"/>
      <c r="J46" s="7"/>
    </row>
    <row r="47" spans="1:10" x14ac:dyDescent="0.2">
      <c r="A47" s="1" t="s">
        <v>64</v>
      </c>
      <c r="B47" s="7">
        <v>-0.86820039999999998</v>
      </c>
      <c r="C47" s="7">
        <v>0.48077229999999999</v>
      </c>
      <c r="D47" s="7">
        <v>-1.81</v>
      </c>
      <c r="E47" s="7">
        <v>7.0999999999999994E-2</v>
      </c>
      <c r="F47" s="7">
        <v>-1.810497</v>
      </c>
      <c r="G47" s="7">
        <v>7.4095999999999995E-2</v>
      </c>
      <c r="I47" s="7"/>
      <c r="J47" s="7"/>
    </row>
    <row r="48" spans="1:10" x14ac:dyDescent="0.2">
      <c r="B48" s="7"/>
      <c r="C48" s="7"/>
      <c r="D48" s="7"/>
      <c r="E48" s="7"/>
      <c r="F48" s="7"/>
      <c r="G48" s="7"/>
      <c r="I48" s="7"/>
      <c r="J48" s="7"/>
    </row>
    <row r="49" spans="1:10" x14ac:dyDescent="0.2">
      <c r="A49" s="1" t="s">
        <v>16</v>
      </c>
      <c r="B49" s="7"/>
      <c r="C49" s="7"/>
      <c r="D49" s="7"/>
      <c r="E49" s="7"/>
      <c r="F49" s="7"/>
      <c r="G49" s="7"/>
      <c r="I49" s="7"/>
      <c r="J49" s="7"/>
    </row>
    <row r="50" spans="1:10" x14ac:dyDescent="0.2">
      <c r="A50" s="1" t="s">
        <v>64</v>
      </c>
      <c r="B50" s="7">
        <v>-0.66031359999999995</v>
      </c>
      <c r="C50" s="7">
        <v>0.2642699</v>
      </c>
      <c r="D50" s="7">
        <v>-2.5</v>
      </c>
      <c r="E50" s="7">
        <v>1.2E-2</v>
      </c>
      <c r="F50" s="7">
        <v>-1.1782729999999999</v>
      </c>
      <c r="G50" s="7">
        <v>-0.14235410000000001</v>
      </c>
      <c r="I50" s="7"/>
      <c r="J50" s="7"/>
    </row>
    <row r="51" spans="1:10" x14ac:dyDescent="0.2">
      <c r="B51" s="7"/>
      <c r="C51" s="7"/>
      <c r="D51" s="7"/>
      <c r="E51" s="7"/>
      <c r="F51" s="7"/>
      <c r="G51" s="7"/>
      <c r="I51" s="7"/>
      <c r="J51" s="7"/>
    </row>
    <row r="52" spans="1:10" x14ac:dyDescent="0.2">
      <c r="A52" s="1" t="s">
        <v>19</v>
      </c>
      <c r="B52" s="7"/>
      <c r="C52" s="7"/>
      <c r="D52" s="7"/>
      <c r="E52" s="7"/>
      <c r="F52" s="7"/>
      <c r="G52" s="7"/>
      <c r="I52" s="7"/>
      <c r="J52" s="7"/>
    </row>
    <row r="53" spans="1:10" x14ac:dyDescent="0.2">
      <c r="A53" s="1" t="s">
        <v>64</v>
      </c>
      <c r="B53" s="7">
        <v>0.20586969999999999</v>
      </c>
      <c r="C53" s="7">
        <v>0.13117809999999999</v>
      </c>
      <c r="D53" s="7">
        <v>1.57</v>
      </c>
      <c r="E53" s="7">
        <v>0.11700000000000001</v>
      </c>
      <c r="F53" s="7">
        <v>-5.1234700000000001E-2</v>
      </c>
      <c r="G53" s="7">
        <v>0.462974</v>
      </c>
      <c r="I53" s="7"/>
      <c r="J53" s="7"/>
    </row>
    <row r="54" spans="1:10" x14ac:dyDescent="0.2">
      <c r="B54" s="7"/>
      <c r="C54" s="7"/>
      <c r="D54" s="7"/>
      <c r="E54" s="7"/>
      <c r="F54" s="7"/>
      <c r="G54" s="7"/>
      <c r="I54" s="7"/>
      <c r="J54" s="7"/>
    </row>
    <row r="55" spans="1:10" x14ac:dyDescent="0.2">
      <c r="A55" s="1" t="s">
        <v>20</v>
      </c>
      <c r="B55" s="7"/>
      <c r="C55" s="7"/>
      <c r="D55" s="7"/>
      <c r="E55" s="7"/>
      <c r="F55" s="7"/>
      <c r="G55" s="7"/>
      <c r="I55" s="7"/>
      <c r="J55" s="7"/>
    </row>
    <row r="56" spans="1:10" x14ac:dyDescent="0.2">
      <c r="A56" s="1" t="s">
        <v>64</v>
      </c>
      <c r="B56" s="7">
        <v>17.873950000000001</v>
      </c>
      <c r="C56" s="7">
        <v>4.8071760000000001</v>
      </c>
      <c r="D56" s="7">
        <v>3.72</v>
      </c>
      <c r="E56" s="7">
        <v>0</v>
      </c>
      <c r="F56" s="7">
        <v>8.4520549999999997</v>
      </c>
      <c r="G56" s="7">
        <v>27.295839999999998</v>
      </c>
      <c r="I56" s="7"/>
      <c r="J56" s="7"/>
    </row>
    <row r="57" spans="1:10" x14ac:dyDescent="0.2">
      <c r="B57" s="7"/>
      <c r="C57" s="7"/>
      <c r="D57" s="7"/>
      <c r="E57" s="7"/>
      <c r="F57" s="7"/>
      <c r="G57" s="7"/>
      <c r="I57" s="7"/>
      <c r="J57" s="7"/>
    </row>
    <row r="58" spans="1:10" x14ac:dyDescent="0.2">
      <c r="A58" s="1" t="s">
        <v>217</v>
      </c>
      <c r="B58" s="7"/>
      <c r="C58" s="7"/>
      <c r="D58" s="7"/>
      <c r="E58" s="7"/>
      <c r="F58" s="7"/>
      <c r="G58" s="7"/>
      <c r="I58" s="7"/>
      <c r="J58" s="7"/>
    </row>
    <row r="59" spans="1:10" x14ac:dyDescent="0.2">
      <c r="A59" s="1" t="s">
        <v>64</v>
      </c>
      <c r="B59" s="7">
        <v>1.864744</v>
      </c>
      <c r="C59" s="7">
        <v>0.59849640000000004</v>
      </c>
      <c r="D59" s="7">
        <v>3.12</v>
      </c>
      <c r="E59" s="7">
        <v>2E-3</v>
      </c>
      <c r="F59" s="7">
        <v>0.69171289999999996</v>
      </c>
      <c r="G59" s="7">
        <v>3.037776</v>
      </c>
      <c r="I59" s="7"/>
      <c r="J59" s="7"/>
    </row>
    <row r="60" spans="1:10" x14ac:dyDescent="0.2">
      <c r="B60" s="7"/>
      <c r="C60" s="7"/>
      <c r="D60" s="7"/>
      <c r="E60" s="7"/>
      <c r="F60" s="7"/>
      <c r="G60" s="7"/>
      <c r="I60" s="7"/>
      <c r="J60" s="7"/>
    </row>
    <row r="61" spans="1:10" x14ac:dyDescent="0.2">
      <c r="A61" s="1" t="s">
        <v>51</v>
      </c>
      <c r="B61" s="7">
        <v>-283.94729999999998</v>
      </c>
      <c r="C61" s="7">
        <v>78.100099999999998</v>
      </c>
      <c r="D61" s="7">
        <v>-3.64</v>
      </c>
      <c r="E61" s="7">
        <v>0</v>
      </c>
      <c r="F61" s="7">
        <v>-437.02069999999998</v>
      </c>
      <c r="G61" s="7">
        <v>-130.874</v>
      </c>
      <c r="I61" s="7"/>
      <c r="J61" s="7"/>
    </row>
    <row r="62" spans="1:10" x14ac:dyDescent="0.2">
      <c r="B62" s="7"/>
      <c r="C62" s="7"/>
      <c r="D62" s="7"/>
      <c r="E62" s="7"/>
      <c r="F62" s="7"/>
      <c r="G62" s="7"/>
      <c r="I62" s="7"/>
      <c r="J62" s="7"/>
    </row>
    <row r="63" spans="1:10" x14ac:dyDescent="0.2">
      <c r="A63" s="1" t="s">
        <v>12</v>
      </c>
      <c r="B63" s="7"/>
      <c r="C63" s="7"/>
      <c r="D63" s="7"/>
      <c r="E63" s="7"/>
      <c r="F63" s="7"/>
      <c r="G63" s="7"/>
      <c r="I63" s="7"/>
      <c r="J63" s="7"/>
    </row>
    <row r="64" spans="1:10" x14ac:dyDescent="0.2">
      <c r="A64" s="1" t="s">
        <v>6</v>
      </c>
      <c r="B64" s="7"/>
      <c r="C64" s="7"/>
      <c r="D64" s="7"/>
      <c r="E64" s="7"/>
      <c r="F64" s="7"/>
      <c r="G64" s="7"/>
      <c r="I64" s="7"/>
      <c r="J64" s="7"/>
    </row>
    <row r="65" spans="1:10" x14ac:dyDescent="0.2">
      <c r="A65" s="1" t="s">
        <v>64</v>
      </c>
      <c r="B65" s="7">
        <v>0.36159239999999998</v>
      </c>
      <c r="C65" s="7">
        <v>9.8010100000000003E-2</v>
      </c>
      <c r="D65" s="7">
        <v>3.69</v>
      </c>
      <c r="E65" s="7">
        <v>0</v>
      </c>
      <c r="F65" s="7">
        <v>0.16949610000000001</v>
      </c>
      <c r="G65" s="7">
        <v>0.55368879999999998</v>
      </c>
      <c r="I65" s="7"/>
      <c r="J65" s="7"/>
    </row>
    <row r="66" spans="1:10" x14ac:dyDescent="0.2">
      <c r="B66" s="7"/>
      <c r="C66" s="7"/>
      <c r="D66" s="7"/>
      <c r="E66" s="7"/>
      <c r="F66" s="7"/>
      <c r="G66" s="7"/>
      <c r="I66" s="7"/>
      <c r="J66" s="7"/>
    </row>
    <row r="67" spans="1:10" x14ac:dyDescent="0.2">
      <c r="A67" s="1" t="s">
        <v>11</v>
      </c>
      <c r="B67" s="7"/>
      <c r="C67" s="7"/>
      <c r="D67" s="7"/>
      <c r="E67" s="7"/>
      <c r="F67" s="7"/>
      <c r="G67" s="7"/>
      <c r="I67" s="7"/>
      <c r="J67" s="7"/>
    </row>
    <row r="68" spans="1:10" x14ac:dyDescent="0.2">
      <c r="A68" s="1" t="s">
        <v>64</v>
      </c>
      <c r="B68" s="7">
        <v>0.1060566</v>
      </c>
      <c r="C68" s="7">
        <v>5.2936400000000002E-2</v>
      </c>
      <c r="D68" s="7">
        <v>2</v>
      </c>
      <c r="E68" s="7">
        <v>4.4999999999999998E-2</v>
      </c>
      <c r="F68" s="7">
        <v>2.3032E-3</v>
      </c>
      <c r="G68" s="7">
        <v>0.20981</v>
      </c>
      <c r="I68" s="7"/>
      <c r="J68" s="7"/>
    </row>
    <row r="69" spans="1:10" x14ac:dyDescent="0.2">
      <c r="B69" s="7"/>
      <c r="C69" s="7"/>
      <c r="D69" s="7"/>
      <c r="E69" s="7"/>
      <c r="F69" s="7"/>
      <c r="G69" s="7"/>
      <c r="I69" s="7"/>
      <c r="J69" s="7"/>
    </row>
    <row r="70" spans="1:10" x14ac:dyDescent="0.2">
      <c r="A70" s="1" t="s">
        <v>12</v>
      </c>
      <c r="B70" s="7"/>
      <c r="C70" s="7"/>
      <c r="D70" s="7"/>
      <c r="E70" s="7"/>
      <c r="F70" s="7"/>
      <c r="G70" s="7"/>
      <c r="I70" s="7"/>
      <c r="J70" s="7"/>
    </row>
    <row r="71" spans="1:10" x14ac:dyDescent="0.2">
      <c r="A71" s="1" t="s">
        <v>64</v>
      </c>
      <c r="B71" s="7">
        <v>-8.7555599999999997E-2</v>
      </c>
      <c r="C71" s="7">
        <v>0.10522330000000001</v>
      </c>
      <c r="D71" s="7">
        <v>-0.83</v>
      </c>
      <c r="E71" s="7">
        <v>0.40500000000000003</v>
      </c>
      <c r="F71" s="7">
        <v>-0.29378949999999998</v>
      </c>
      <c r="G71" s="7">
        <v>0.1186784</v>
      </c>
      <c r="I71" s="7"/>
      <c r="J71" s="7"/>
    </row>
    <row r="72" spans="1:10" x14ac:dyDescent="0.2">
      <c r="B72" s="7"/>
      <c r="C72" s="7"/>
      <c r="D72" s="7"/>
      <c r="E72" s="7"/>
      <c r="F72" s="7"/>
      <c r="G72" s="7"/>
      <c r="I72" s="7"/>
      <c r="J72" s="7"/>
    </row>
    <row r="73" spans="1:10" x14ac:dyDescent="0.2">
      <c r="A73" s="1" t="s">
        <v>67</v>
      </c>
      <c r="B73" s="7"/>
      <c r="C73" s="7"/>
      <c r="D73" s="7"/>
      <c r="E73" s="7"/>
      <c r="F73" s="7"/>
      <c r="G73" s="7"/>
      <c r="I73" s="7"/>
      <c r="J73" s="7"/>
    </row>
    <row r="74" spans="1:10" x14ac:dyDescent="0.2">
      <c r="A74" s="1" t="s">
        <v>64</v>
      </c>
      <c r="B74" s="7">
        <v>-0.8848203</v>
      </c>
      <c r="C74" s="7">
        <v>0.14981159999999999</v>
      </c>
      <c r="D74" s="7">
        <v>-5.91</v>
      </c>
      <c r="E74" s="7">
        <v>0</v>
      </c>
      <c r="F74" s="7">
        <v>-1.1784460000000001</v>
      </c>
      <c r="G74" s="7">
        <v>-0.59119489999999997</v>
      </c>
      <c r="I74" s="7"/>
      <c r="J74" s="7"/>
    </row>
    <row r="75" spans="1:10" x14ac:dyDescent="0.2">
      <c r="B75" s="7"/>
      <c r="C75" s="7"/>
      <c r="D75" s="7"/>
      <c r="E75" s="7"/>
      <c r="F75" s="7"/>
      <c r="G75" s="7"/>
      <c r="I75" s="7"/>
      <c r="J75" s="7"/>
    </row>
    <row r="76" spans="1:10" x14ac:dyDescent="0.2">
      <c r="A76" s="1" t="s">
        <v>16</v>
      </c>
      <c r="B76" s="7"/>
      <c r="C76" s="7"/>
      <c r="D76" s="7"/>
      <c r="E76" s="7"/>
      <c r="F76" s="7"/>
      <c r="G76" s="7"/>
      <c r="I76" s="7"/>
      <c r="J76" s="7"/>
    </row>
    <row r="77" spans="1:10" x14ac:dyDescent="0.2">
      <c r="A77" s="1" t="s">
        <v>64</v>
      </c>
      <c r="B77" s="7">
        <v>0.1472812</v>
      </c>
      <c r="C77" s="7">
        <v>8.2348099999999994E-2</v>
      </c>
      <c r="D77" s="7">
        <v>1.79</v>
      </c>
      <c r="E77" s="7">
        <v>7.3999999999999996E-2</v>
      </c>
      <c r="F77" s="7">
        <v>-1.4118199999999999E-2</v>
      </c>
      <c r="G77" s="7">
        <v>0.30868060000000003</v>
      </c>
      <c r="I77" s="7"/>
      <c r="J77" s="7"/>
    </row>
    <row r="78" spans="1:10" x14ac:dyDescent="0.2">
      <c r="B78" s="7"/>
      <c r="C78" s="7"/>
      <c r="D78" s="7"/>
      <c r="E78" s="7"/>
      <c r="F78" s="7"/>
      <c r="G78" s="7"/>
      <c r="I78" s="7"/>
      <c r="J78" s="7"/>
    </row>
    <row r="79" spans="1:10" x14ac:dyDescent="0.2">
      <c r="A79" s="1" t="s">
        <v>19</v>
      </c>
      <c r="B79" s="7"/>
      <c r="C79" s="7"/>
      <c r="D79" s="7"/>
      <c r="E79" s="7"/>
      <c r="F79" s="7"/>
      <c r="G79" s="7"/>
      <c r="I79" s="7"/>
      <c r="J79" s="7"/>
    </row>
    <row r="80" spans="1:10" x14ac:dyDescent="0.2">
      <c r="A80" s="1" t="s">
        <v>64</v>
      </c>
      <c r="B80" s="7">
        <v>3.0607599999999999E-2</v>
      </c>
      <c r="C80" s="7">
        <v>4.08759E-2</v>
      </c>
      <c r="D80" s="7">
        <v>0.75</v>
      </c>
      <c r="E80" s="7">
        <v>0.45400000000000001</v>
      </c>
      <c r="F80" s="7">
        <v>-4.9507700000000002E-2</v>
      </c>
      <c r="G80" s="7">
        <v>0.1107229</v>
      </c>
      <c r="I80" s="7"/>
      <c r="J80" s="7"/>
    </row>
    <row r="81" spans="1:10" x14ac:dyDescent="0.2">
      <c r="B81" s="7"/>
      <c r="C81" s="7"/>
      <c r="D81" s="7"/>
      <c r="E81" s="7"/>
      <c r="F81" s="7"/>
      <c r="G81" s="7"/>
      <c r="I81" s="7"/>
      <c r="J81" s="7"/>
    </row>
    <row r="82" spans="1:10" x14ac:dyDescent="0.2">
      <c r="A82" s="1" t="s">
        <v>20</v>
      </c>
      <c r="B82" s="7"/>
      <c r="C82" s="7"/>
      <c r="D82" s="7"/>
      <c r="E82" s="7"/>
      <c r="F82" s="7"/>
      <c r="G82" s="7"/>
      <c r="I82" s="7"/>
      <c r="J82" s="7"/>
    </row>
    <row r="83" spans="1:10" x14ac:dyDescent="0.2">
      <c r="A83" s="1" t="s">
        <v>64</v>
      </c>
      <c r="B83" s="7">
        <v>-0.44957160000000002</v>
      </c>
      <c r="C83" s="7">
        <v>1.497946</v>
      </c>
      <c r="D83" s="7">
        <v>-0.3</v>
      </c>
      <c r="E83" s="7">
        <v>0.76400000000000001</v>
      </c>
      <c r="F83" s="7">
        <v>-3.3854920000000002</v>
      </c>
      <c r="G83" s="7">
        <v>2.486348</v>
      </c>
      <c r="I83" s="7"/>
      <c r="J83" s="7"/>
    </row>
    <row r="84" spans="1:10" x14ac:dyDescent="0.2">
      <c r="B84" s="7"/>
      <c r="C84" s="7"/>
      <c r="D84" s="7"/>
      <c r="E84" s="7"/>
      <c r="F84" s="7"/>
      <c r="G84" s="7"/>
      <c r="I84" s="7"/>
      <c r="J84" s="7"/>
    </row>
    <row r="85" spans="1:10" x14ac:dyDescent="0.2">
      <c r="A85" s="1" t="s">
        <v>217</v>
      </c>
      <c r="B85" s="7"/>
      <c r="C85" s="7"/>
      <c r="D85" s="7"/>
      <c r="E85" s="7"/>
      <c r="F85" s="7"/>
      <c r="G85" s="7"/>
      <c r="I85" s="7"/>
      <c r="J85" s="7"/>
    </row>
    <row r="86" spans="1:10" x14ac:dyDescent="0.2">
      <c r="A86" s="1" t="s">
        <v>64</v>
      </c>
      <c r="B86" s="7">
        <v>0.1320885</v>
      </c>
      <c r="C86" s="7">
        <v>0.1864952</v>
      </c>
      <c r="D86" s="7">
        <v>0.71</v>
      </c>
      <c r="E86" s="7">
        <v>0.47899999999999998</v>
      </c>
      <c r="F86" s="7">
        <v>-0.23343539999999999</v>
      </c>
      <c r="G86" s="7">
        <v>0.49761230000000001</v>
      </c>
      <c r="I86" s="7"/>
      <c r="J86" s="7"/>
    </row>
    <row r="87" spans="1:10" x14ac:dyDescent="0.2">
      <c r="B87" s="7"/>
      <c r="C87" s="7"/>
      <c r="D87" s="7"/>
      <c r="E87" s="7"/>
      <c r="F87" s="7"/>
      <c r="G87" s="7"/>
      <c r="I87" s="7"/>
      <c r="J87" s="7"/>
    </row>
    <row r="88" spans="1:10" x14ac:dyDescent="0.2">
      <c r="A88" s="1" t="s">
        <v>51</v>
      </c>
      <c r="B88" s="7">
        <v>8.4607790000000005</v>
      </c>
      <c r="C88" s="7">
        <v>24.336469999999998</v>
      </c>
      <c r="D88" s="7">
        <v>0.35</v>
      </c>
      <c r="E88" s="7">
        <v>0.72799999999999998</v>
      </c>
      <c r="F88" s="7">
        <v>-39.237830000000002</v>
      </c>
      <c r="G88" s="7">
        <v>56.159390000000002</v>
      </c>
      <c r="I88" s="7"/>
      <c r="J88" s="7"/>
    </row>
    <row r="89" spans="1:10" x14ac:dyDescent="0.2">
      <c r="B89" s="7"/>
      <c r="C89" s="7"/>
      <c r="D89" s="7"/>
      <c r="E89" s="7"/>
      <c r="F89" s="7"/>
      <c r="G89" s="7"/>
      <c r="I89" s="7"/>
      <c r="J89" s="7"/>
    </row>
    <row r="90" spans="1:10" x14ac:dyDescent="0.2">
      <c r="A90" s="1" t="s">
        <v>67</v>
      </c>
      <c r="B90" s="7"/>
      <c r="C90" s="7"/>
      <c r="D90" s="7"/>
      <c r="E90" s="7"/>
      <c r="F90" s="7"/>
      <c r="G90" s="7"/>
      <c r="I90" s="7"/>
      <c r="J90" s="7"/>
    </row>
    <row r="91" spans="1:10" x14ac:dyDescent="0.2">
      <c r="A91" s="1" t="s">
        <v>6</v>
      </c>
      <c r="B91" s="7"/>
      <c r="C91" s="7"/>
      <c r="D91" s="7"/>
      <c r="E91" s="7"/>
      <c r="F91" s="7"/>
      <c r="G91" s="7"/>
      <c r="I91" s="7"/>
      <c r="J91" s="7"/>
    </row>
    <row r="92" spans="1:10" x14ac:dyDescent="0.2">
      <c r="A92" s="1" t="s">
        <v>64</v>
      </c>
      <c r="B92" s="7">
        <v>-0.17897370000000001</v>
      </c>
      <c r="C92" s="7">
        <v>0.1230011</v>
      </c>
      <c r="D92" s="7">
        <v>-1.46</v>
      </c>
      <c r="E92" s="7">
        <v>0.14599999999999999</v>
      </c>
      <c r="F92" s="7">
        <v>-0.42005140000000002</v>
      </c>
      <c r="G92" s="7">
        <v>6.2103999999999999E-2</v>
      </c>
      <c r="I92" s="7"/>
      <c r="J92" s="7"/>
    </row>
    <row r="93" spans="1:10" x14ac:dyDescent="0.2">
      <c r="B93" s="7"/>
      <c r="C93" s="7"/>
      <c r="D93" s="7"/>
      <c r="E93" s="7"/>
      <c r="F93" s="7"/>
      <c r="G93" s="7"/>
      <c r="I93" s="7"/>
      <c r="J93" s="7"/>
    </row>
    <row r="94" spans="1:10" x14ac:dyDescent="0.2">
      <c r="A94" s="1" t="s">
        <v>11</v>
      </c>
      <c r="B94" s="7"/>
      <c r="C94" s="7"/>
      <c r="D94" s="7"/>
      <c r="E94" s="7"/>
      <c r="F94" s="7"/>
      <c r="G94" s="7"/>
      <c r="I94" s="7"/>
      <c r="J94" s="7"/>
    </row>
    <row r="95" spans="1:10" x14ac:dyDescent="0.2">
      <c r="A95" s="1" t="s">
        <v>64</v>
      </c>
      <c r="B95" s="7">
        <v>6.0923900000000003E-2</v>
      </c>
      <c r="C95" s="7">
        <v>6.6434300000000002E-2</v>
      </c>
      <c r="D95" s="7">
        <v>0.92</v>
      </c>
      <c r="E95" s="7">
        <v>0.35899999999999999</v>
      </c>
      <c r="F95" s="7">
        <v>-6.9284899999999996E-2</v>
      </c>
      <c r="G95" s="7">
        <v>0.19113260000000001</v>
      </c>
      <c r="I95" s="7"/>
      <c r="J95" s="7"/>
    </row>
    <row r="96" spans="1:10" x14ac:dyDescent="0.2">
      <c r="B96" s="7"/>
      <c r="C96" s="7"/>
      <c r="D96" s="7"/>
      <c r="E96" s="7"/>
      <c r="F96" s="7"/>
      <c r="G96" s="7"/>
      <c r="I96" s="7"/>
      <c r="J96" s="7"/>
    </row>
    <row r="97" spans="1:10" x14ac:dyDescent="0.2">
      <c r="A97" s="1" t="s">
        <v>12</v>
      </c>
      <c r="B97" s="7"/>
      <c r="C97" s="7"/>
      <c r="D97" s="7"/>
      <c r="E97" s="7"/>
      <c r="F97" s="7"/>
      <c r="G97" s="7"/>
      <c r="I97" s="7"/>
      <c r="J97" s="7"/>
    </row>
    <row r="98" spans="1:10" x14ac:dyDescent="0.2">
      <c r="A98" s="1" t="s">
        <v>64</v>
      </c>
      <c r="B98" s="7">
        <v>-0.18361069999999999</v>
      </c>
      <c r="C98" s="7">
        <v>0.13205349999999999</v>
      </c>
      <c r="D98" s="7">
        <v>-1.39</v>
      </c>
      <c r="E98" s="7">
        <v>0.16400000000000001</v>
      </c>
      <c r="F98" s="7">
        <v>-0.44243090000000002</v>
      </c>
      <c r="G98" s="7">
        <v>7.5209499999999999E-2</v>
      </c>
      <c r="I98" s="7"/>
      <c r="J98" s="7"/>
    </row>
    <row r="99" spans="1:10" x14ac:dyDescent="0.2">
      <c r="B99" s="7"/>
      <c r="C99" s="7"/>
      <c r="D99" s="7"/>
      <c r="E99" s="7"/>
      <c r="F99" s="7"/>
      <c r="G99" s="7"/>
      <c r="I99" s="7"/>
      <c r="J99" s="7"/>
    </row>
    <row r="100" spans="1:10" x14ac:dyDescent="0.2">
      <c r="A100" s="1" t="s">
        <v>67</v>
      </c>
      <c r="B100" s="7"/>
      <c r="C100" s="7"/>
      <c r="D100" s="7"/>
      <c r="E100" s="7"/>
      <c r="F100" s="7"/>
      <c r="G100" s="7"/>
      <c r="I100" s="7"/>
      <c r="J100" s="7"/>
    </row>
    <row r="101" spans="1:10" x14ac:dyDescent="0.2">
      <c r="A101" s="1" t="s">
        <v>64</v>
      </c>
      <c r="B101" s="7">
        <v>0.28152939999999999</v>
      </c>
      <c r="C101" s="7">
        <v>0.18801109999999999</v>
      </c>
      <c r="D101" s="7">
        <v>1.5</v>
      </c>
      <c r="E101" s="7">
        <v>0.13400000000000001</v>
      </c>
      <c r="F101" s="7">
        <v>-8.6965600000000004E-2</v>
      </c>
      <c r="G101" s="7">
        <v>0.65002439999999995</v>
      </c>
      <c r="I101" s="7"/>
      <c r="J101" s="7"/>
    </row>
    <row r="102" spans="1:10" x14ac:dyDescent="0.2">
      <c r="B102" s="7"/>
      <c r="C102" s="7"/>
      <c r="D102" s="7"/>
      <c r="E102" s="7"/>
      <c r="F102" s="7"/>
      <c r="G102" s="7"/>
      <c r="I102" s="7"/>
      <c r="J102" s="7"/>
    </row>
    <row r="103" spans="1:10" x14ac:dyDescent="0.2">
      <c r="A103" s="1" t="s">
        <v>16</v>
      </c>
      <c r="B103" s="7"/>
      <c r="C103" s="7"/>
      <c r="D103" s="7"/>
      <c r="E103" s="7"/>
      <c r="F103" s="7"/>
      <c r="G103" s="7"/>
      <c r="I103" s="7"/>
      <c r="J103" s="7"/>
    </row>
    <row r="104" spans="1:10" x14ac:dyDescent="0.2">
      <c r="A104" s="1" t="s">
        <v>64</v>
      </c>
      <c r="B104" s="7">
        <v>-0.37644139999999998</v>
      </c>
      <c r="C104" s="7">
        <v>0.1033456</v>
      </c>
      <c r="D104" s="7">
        <v>-3.64</v>
      </c>
      <c r="E104" s="7">
        <v>0</v>
      </c>
      <c r="F104" s="7">
        <v>-0.57899500000000004</v>
      </c>
      <c r="G104" s="7">
        <v>-0.17388780000000001</v>
      </c>
      <c r="I104" s="7"/>
      <c r="J104" s="7"/>
    </row>
    <row r="105" spans="1:10" x14ac:dyDescent="0.2">
      <c r="B105" s="7"/>
      <c r="C105" s="7"/>
      <c r="D105" s="7"/>
      <c r="E105" s="7"/>
      <c r="F105" s="7"/>
      <c r="G105" s="7"/>
      <c r="I105" s="7"/>
      <c r="J105" s="7"/>
    </row>
    <row r="106" spans="1:10" x14ac:dyDescent="0.2">
      <c r="A106" s="1" t="s">
        <v>19</v>
      </c>
      <c r="B106" s="7"/>
      <c r="C106" s="7"/>
      <c r="D106" s="7"/>
      <c r="E106" s="7"/>
      <c r="F106" s="7"/>
      <c r="G106" s="7"/>
      <c r="I106" s="7"/>
      <c r="J106" s="7"/>
    </row>
    <row r="107" spans="1:10" x14ac:dyDescent="0.2">
      <c r="A107" s="1" t="s">
        <v>64</v>
      </c>
      <c r="B107" s="7">
        <v>9.4357300000000005E-2</v>
      </c>
      <c r="C107" s="7">
        <v>5.12986E-2</v>
      </c>
      <c r="D107" s="7">
        <v>1.84</v>
      </c>
      <c r="E107" s="7">
        <v>6.6000000000000003E-2</v>
      </c>
      <c r="F107" s="7">
        <v>-6.1860999999999999E-3</v>
      </c>
      <c r="G107" s="7">
        <v>0.19490060000000001</v>
      </c>
      <c r="I107" s="7"/>
      <c r="J107" s="7"/>
    </row>
    <row r="108" spans="1:10" x14ac:dyDescent="0.2">
      <c r="B108" s="7"/>
      <c r="C108" s="7"/>
      <c r="D108" s="7"/>
      <c r="E108" s="7"/>
      <c r="F108" s="7"/>
      <c r="G108" s="7"/>
      <c r="I108" s="7"/>
      <c r="J108" s="7"/>
    </row>
    <row r="109" spans="1:10" x14ac:dyDescent="0.2">
      <c r="A109" s="1" t="s">
        <v>20</v>
      </c>
      <c r="B109" s="7"/>
      <c r="C109" s="7"/>
      <c r="D109" s="7"/>
      <c r="E109" s="7"/>
      <c r="F109" s="7"/>
      <c r="G109" s="7"/>
      <c r="I109" s="7"/>
      <c r="J109" s="7"/>
    </row>
    <row r="110" spans="1:10" x14ac:dyDescent="0.2">
      <c r="A110" s="1" t="s">
        <v>64</v>
      </c>
      <c r="B110" s="7">
        <v>10.29547</v>
      </c>
      <c r="C110" s="7">
        <v>1.8798969999999999</v>
      </c>
      <c r="D110" s="7">
        <v>5.48</v>
      </c>
      <c r="E110" s="7">
        <v>0</v>
      </c>
      <c r="F110" s="7">
        <v>6.6109410000000004</v>
      </c>
      <c r="G110" s="7">
        <v>13.98</v>
      </c>
      <c r="I110" s="7"/>
      <c r="J110" s="7"/>
    </row>
    <row r="111" spans="1:10" x14ac:dyDescent="0.2">
      <c r="B111" s="7"/>
      <c r="C111" s="7"/>
      <c r="D111" s="7"/>
      <c r="E111" s="7"/>
      <c r="F111" s="7"/>
      <c r="G111" s="7"/>
      <c r="I111" s="7"/>
      <c r="J111" s="7"/>
    </row>
    <row r="112" spans="1:10" x14ac:dyDescent="0.2">
      <c r="A112" s="1" t="s">
        <v>217</v>
      </c>
      <c r="B112" s="7"/>
      <c r="C112" s="7"/>
      <c r="D112" s="7"/>
      <c r="E112" s="7"/>
      <c r="F112" s="7"/>
      <c r="G112" s="7"/>
      <c r="I112" s="7"/>
      <c r="J112" s="7"/>
    </row>
    <row r="113" spans="1:10" x14ac:dyDescent="0.2">
      <c r="A113" s="1" t="s">
        <v>64</v>
      </c>
      <c r="B113" s="7">
        <v>-0.62066779999999999</v>
      </c>
      <c r="C113" s="7">
        <v>0.23404839999999999</v>
      </c>
      <c r="D113" s="7">
        <v>-2.65</v>
      </c>
      <c r="E113" s="7">
        <v>8.0000000000000002E-3</v>
      </c>
      <c r="F113" s="7">
        <v>-1.079394</v>
      </c>
      <c r="G113" s="7">
        <v>-0.16194140000000001</v>
      </c>
      <c r="I113" s="7"/>
      <c r="J113" s="7"/>
    </row>
    <row r="114" spans="1:10" x14ac:dyDescent="0.2">
      <c r="B114" s="7"/>
      <c r="C114" s="7"/>
      <c r="D114" s="7"/>
      <c r="E114" s="7"/>
      <c r="F114" s="7"/>
      <c r="G114" s="7"/>
      <c r="I114" s="7"/>
      <c r="J114" s="7"/>
    </row>
    <row r="115" spans="1:10" x14ac:dyDescent="0.2">
      <c r="A115" s="1" t="s">
        <v>51</v>
      </c>
      <c r="B115" s="7">
        <v>-160.62370000000001</v>
      </c>
      <c r="C115" s="7">
        <v>30.541869999999999</v>
      </c>
      <c r="D115" s="7">
        <v>-5.26</v>
      </c>
      <c r="E115" s="7">
        <v>0</v>
      </c>
      <c r="F115" s="7">
        <v>-220.4847</v>
      </c>
      <c r="G115" s="7">
        <v>-100.7628</v>
      </c>
      <c r="I115" s="7"/>
      <c r="J115" s="7"/>
    </row>
    <row r="116" spans="1:10" x14ac:dyDescent="0.2">
      <c r="B116" s="7"/>
      <c r="C116" s="7"/>
      <c r="D116" s="7"/>
      <c r="E116" s="7"/>
      <c r="F116" s="7"/>
      <c r="G116" s="7"/>
      <c r="I116" s="7"/>
      <c r="J116" s="7"/>
    </row>
    <row r="117" spans="1:10" x14ac:dyDescent="0.2">
      <c r="A117" s="1" t="s">
        <v>16</v>
      </c>
      <c r="B117" s="7"/>
      <c r="C117" s="7"/>
      <c r="D117" s="7"/>
      <c r="E117" s="7"/>
      <c r="F117" s="7"/>
      <c r="G117" s="7"/>
      <c r="I117" s="7"/>
      <c r="J117" s="7"/>
    </row>
    <row r="118" spans="1:10" x14ac:dyDescent="0.2">
      <c r="A118" s="1" t="s">
        <v>6</v>
      </c>
      <c r="B118" s="7"/>
      <c r="C118" s="7"/>
      <c r="D118" s="7"/>
      <c r="E118" s="7"/>
      <c r="F118" s="7"/>
      <c r="G118" s="7"/>
      <c r="I118" s="7"/>
      <c r="J118" s="7"/>
    </row>
    <row r="119" spans="1:10" x14ac:dyDescent="0.2">
      <c r="A119" s="1" t="s">
        <v>64</v>
      </c>
      <c r="B119" s="7">
        <v>-4.2781899999999998E-2</v>
      </c>
      <c r="C119" s="7">
        <v>0.2163583</v>
      </c>
      <c r="D119" s="7">
        <v>-0.2</v>
      </c>
      <c r="E119" s="7">
        <v>0.84299999999999997</v>
      </c>
      <c r="F119" s="7">
        <v>-0.46683639999999998</v>
      </c>
      <c r="G119" s="7">
        <v>0.38127270000000002</v>
      </c>
      <c r="I119" s="7"/>
      <c r="J119" s="7"/>
    </row>
    <row r="120" spans="1:10" x14ac:dyDescent="0.2">
      <c r="B120" s="7"/>
      <c r="C120" s="7"/>
      <c r="D120" s="7"/>
      <c r="E120" s="7"/>
      <c r="F120" s="7"/>
      <c r="G120" s="7"/>
      <c r="I120" s="7"/>
      <c r="J120" s="7"/>
    </row>
    <row r="121" spans="1:10" x14ac:dyDescent="0.2">
      <c r="A121" s="1" t="s">
        <v>11</v>
      </c>
      <c r="B121" s="7"/>
      <c r="C121" s="7"/>
      <c r="D121" s="7"/>
      <c r="E121" s="7"/>
      <c r="F121" s="7"/>
      <c r="G121" s="7"/>
      <c r="I121" s="7"/>
      <c r="J121" s="7"/>
    </row>
    <row r="122" spans="1:10" x14ac:dyDescent="0.2">
      <c r="A122" s="1" t="s">
        <v>64</v>
      </c>
      <c r="B122" s="7">
        <v>0.41226750000000001</v>
      </c>
      <c r="C122" s="7">
        <v>0.11685760000000001</v>
      </c>
      <c r="D122" s="7">
        <v>3.53</v>
      </c>
      <c r="E122" s="7">
        <v>0</v>
      </c>
      <c r="F122" s="7">
        <v>0.1832309</v>
      </c>
      <c r="G122" s="7">
        <v>0.64130410000000004</v>
      </c>
      <c r="I122" s="7"/>
      <c r="J122" s="7"/>
    </row>
    <row r="123" spans="1:10" x14ac:dyDescent="0.2">
      <c r="B123" s="7"/>
      <c r="C123" s="7"/>
      <c r="D123" s="7"/>
      <c r="E123" s="7"/>
      <c r="F123" s="7"/>
      <c r="G123" s="7"/>
      <c r="I123" s="7"/>
      <c r="J123" s="7"/>
    </row>
    <row r="124" spans="1:10" x14ac:dyDescent="0.2">
      <c r="A124" s="1" t="s">
        <v>12</v>
      </c>
      <c r="B124" s="7"/>
      <c r="C124" s="7"/>
      <c r="D124" s="7"/>
      <c r="E124" s="7"/>
      <c r="F124" s="7"/>
      <c r="G124" s="7"/>
      <c r="I124" s="7"/>
      <c r="J124" s="7"/>
    </row>
    <row r="125" spans="1:10" x14ac:dyDescent="0.2">
      <c r="A125" s="1" t="s">
        <v>64</v>
      </c>
      <c r="B125" s="7">
        <v>-0.74231049999999998</v>
      </c>
      <c r="C125" s="7">
        <v>0.2322815</v>
      </c>
      <c r="D125" s="7">
        <v>-3.2</v>
      </c>
      <c r="E125" s="7">
        <v>1E-3</v>
      </c>
      <c r="F125" s="7">
        <v>-1.1975739999999999</v>
      </c>
      <c r="G125" s="7">
        <v>-0.2870471</v>
      </c>
      <c r="I125" s="7"/>
      <c r="J125" s="7"/>
    </row>
    <row r="126" spans="1:10" x14ac:dyDescent="0.2">
      <c r="B126" s="7"/>
      <c r="C126" s="7"/>
      <c r="D126" s="7"/>
      <c r="E126" s="7"/>
      <c r="F126" s="7"/>
      <c r="G126" s="7"/>
      <c r="I126" s="7"/>
      <c r="J126" s="7"/>
    </row>
    <row r="127" spans="1:10" x14ac:dyDescent="0.2">
      <c r="A127" s="1" t="s">
        <v>67</v>
      </c>
      <c r="B127" s="7"/>
      <c r="C127" s="7"/>
      <c r="D127" s="7"/>
      <c r="E127" s="7"/>
      <c r="F127" s="7"/>
      <c r="G127" s="7"/>
      <c r="I127" s="7"/>
      <c r="J127" s="7"/>
    </row>
    <row r="128" spans="1:10" x14ac:dyDescent="0.2">
      <c r="A128" s="1" t="s">
        <v>64</v>
      </c>
      <c r="B128" s="7">
        <v>-0.39218019999999998</v>
      </c>
      <c r="C128" s="7">
        <v>0.33071070000000002</v>
      </c>
      <c r="D128" s="7">
        <v>-1.19</v>
      </c>
      <c r="E128" s="7">
        <v>0.23599999999999999</v>
      </c>
      <c r="F128" s="7">
        <v>-1.0403610000000001</v>
      </c>
      <c r="G128" s="7">
        <v>0.25600079999999997</v>
      </c>
      <c r="I128" s="7"/>
      <c r="J128" s="7"/>
    </row>
    <row r="129" spans="1:10" x14ac:dyDescent="0.2">
      <c r="B129" s="7"/>
      <c r="C129" s="7"/>
      <c r="D129" s="7"/>
      <c r="E129" s="7"/>
      <c r="F129" s="7"/>
      <c r="G129" s="7"/>
      <c r="I129" s="7"/>
      <c r="J129" s="7"/>
    </row>
    <row r="130" spans="1:10" x14ac:dyDescent="0.2">
      <c r="A130" s="1" t="s">
        <v>16</v>
      </c>
      <c r="B130" s="7"/>
      <c r="C130" s="7"/>
      <c r="D130" s="7"/>
      <c r="E130" s="7"/>
      <c r="F130" s="7"/>
      <c r="G130" s="7"/>
      <c r="I130" s="7"/>
      <c r="J130" s="7"/>
    </row>
    <row r="131" spans="1:10" x14ac:dyDescent="0.2">
      <c r="A131" s="1" t="s">
        <v>64</v>
      </c>
      <c r="B131" s="7">
        <v>-0.3671991</v>
      </c>
      <c r="C131" s="7">
        <v>0.18178430000000001</v>
      </c>
      <c r="D131" s="7">
        <v>-2.02</v>
      </c>
      <c r="E131" s="7">
        <v>4.2999999999999997E-2</v>
      </c>
      <c r="F131" s="7">
        <v>-0.72348990000000002</v>
      </c>
      <c r="G131" s="7">
        <v>-1.0908299999999999E-2</v>
      </c>
      <c r="I131" s="7"/>
      <c r="J131" s="7"/>
    </row>
    <row r="132" spans="1:10" x14ac:dyDescent="0.2">
      <c r="B132" s="7"/>
      <c r="C132" s="7"/>
      <c r="D132" s="7"/>
      <c r="E132" s="7"/>
      <c r="F132" s="7"/>
      <c r="G132" s="7"/>
      <c r="I132" s="7"/>
      <c r="J132" s="7"/>
    </row>
    <row r="133" spans="1:10" x14ac:dyDescent="0.2">
      <c r="A133" s="1" t="s">
        <v>19</v>
      </c>
      <c r="B133" s="7"/>
      <c r="C133" s="7"/>
      <c r="D133" s="7"/>
      <c r="E133" s="7"/>
      <c r="F133" s="7"/>
      <c r="G133" s="7"/>
      <c r="I133" s="7"/>
      <c r="J133" s="7"/>
    </row>
    <row r="134" spans="1:10" x14ac:dyDescent="0.2">
      <c r="A134" s="1" t="s">
        <v>64</v>
      </c>
      <c r="B134" s="7">
        <v>0.1770303</v>
      </c>
      <c r="C134" s="7">
        <v>9.0233999999999995E-2</v>
      </c>
      <c r="D134" s="7">
        <v>1.96</v>
      </c>
      <c r="E134" s="7">
        <v>0.05</v>
      </c>
      <c r="F134" s="7">
        <v>1.749E-4</v>
      </c>
      <c r="G134" s="7">
        <v>0.35388560000000002</v>
      </c>
      <c r="I134" s="7"/>
      <c r="J134" s="7"/>
    </row>
    <row r="135" spans="1:10" x14ac:dyDescent="0.2">
      <c r="B135" s="7"/>
      <c r="C135" s="7"/>
      <c r="D135" s="7"/>
      <c r="E135" s="7"/>
      <c r="F135" s="7"/>
      <c r="G135" s="7"/>
      <c r="I135" s="7"/>
      <c r="J135" s="7"/>
    </row>
    <row r="136" spans="1:10" x14ac:dyDescent="0.2">
      <c r="A136" s="1" t="s">
        <v>20</v>
      </c>
      <c r="B136" s="7"/>
      <c r="C136" s="7"/>
      <c r="D136" s="7"/>
      <c r="E136" s="7"/>
      <c r="F136" s="7"/>
      <c r="G136" s="7"/>
      <c r="I136" s="7"/>
      <c r="J136" s="7"/>
    </row>
    <row r="137" spans="1:10" x14ac:dyDescent="0.2">
      <c r="A137" s="1" t="s">
        <v>64</v>
      </c>
      <c r="B137" s="7">
        <v>14.480549999999999</v>
      </c>
      <c r="C137" s="7">
        <v>3.3067310000000001</v>
      </c>
      <c r="D137" s="7">
        <v>4.38</v>
      </c>
      <c r="E137" s="7">
        <v>0</v>
      </c>
      <c r="F137" s="7">
        <v>7.9994800000000001</v>
      </c>
      <c r="G137" s="7">
        <v>20.96163</v>
      </c>
      <c r="I137" s="7"/>
      <c r="J137" s="7"/>
    </row>
    <row r="138" spans="1:10" x14ac:dyDescent="0.2">
      <c r="B138" s="7"/>
      <c r="C138" s="7"/>
      <c r="D138" s="7"/>
      <c r="E138" s="7"/>
      <c r="F138" s="7"/>
      <c r="G138" s="7"/>
      <c r="I138" s="7"/>
      <c r="J138" s="7"/>
    </row>
    <row r="139" spans="1:10" x14ac:dyDescent="0.2">
      <c r="A139" s="1" t="s">
        <v>217</v>
      </c>
      <c r="B139" s="7"/>
      <c r="C139" s="7"/>
      <c r="D139" s="7"/>
      <c r="E139" s="7"/>
      <c r="F139" s="7"/>
      <c r="G139" s="7"/>
      <c r="I139" s="7"/>
      <c r="J139" s="7"/>
    </row>
    <row r="140" spans="1:10" x14ac:dyDescent="0.2">
      <c r="A140" s="1" t="s">
        <v>64</v>
      </c>
      <c r="B140" s="7">
        <v>0.74737379999999998</v>
      </c>
      <c r="C140" s="7">
        <v>0.41169</v>
      </c>
      <c r="D140" s="7">
        <v>1.82</v>
      </c>
      <c r="E140" s="7">
        <v>6.9000000000000006E-2</v>
      </c>
      <c r="F140" s="7">
        <v>-5.9523800000000002E-2</v>
      </c>
      <c r="G140" s="7">
        <v>1.554271</v>
      </c>
      <c r="I140" s="7"/>
      <c r="J140" s="7"/>
    </row>
    <row r="141" spans="1:10" x14ac:dyDescent="0.2">
      <c r="B141" s="7"/>
      <c r="C141" s="7"/>
      <c r="D141" s="7"/>
      <c r="E141" s="7"/>
      <c r="F141" s="7"/>
      <c r="G141" s="7"/>
      <c r="I141" s="7"/>
      <c r="J141" s="7"/>
    </row>
    <row r="142" spans="1:10" x14ac:dyDescent="0.2">
      <c r="A142" s="1" t="s">
        <v>51</v>
      </c>
      <c r="B142" s="7">
        <v>-226.77029999999999</v>
      </c>
      <c r="C142" s="7">
        <v>53.723010000000002</v>
      </c>
      <c r="D142" s="7">
        <v>-4.22</v>
      </c>
      <c r="E142" s="7">
        <v>0</v>
      </c>
      <c r="F142" s="7">
        <v>-332.06540000000001</v>
      </c>
      <c r="G142" s="7">
        <v>-121.4751</v>
      </c>
      <c r="I142" s="7"/>
      <c r="J142" s="7"/>
    </row>
    <row r="143" spans="1:10" x14ac:dyDescent="0.2">
      <c r="B143" s="7"/>
      <c r="C143" s="7"/>
      <c r="D143" s="7"/>
      <c r="E143" s="7"/>
      <c r="F143" s="7"/>
      <c r="G143" s="7"/>
      <c r="I143" s="7"/>
      <c r="J143" s="7"/>
    </row>
    <row r="144" spans="1:10" x14ac:dyDescent="0.2">
      <c r="A144" s="1" t="s">
        <v>19</v>
      </c>
      <c r="B144" s="7"/>
      <c r="C144" s="7"/>
      <c r="D144" s="7"/>
      <c r="E144" s="7"/>
      <c r="F144" s="7"/>
      <c r="G144" s="7"/>
      <c r="I144" s="7"/>
      <c r="J144" s="7"/>
    </row>
    <row r="145" spans="1:10" x14ac:dyDescent="0.2">
      <c r="A145" s="1" t="s">
        <v>6</v>
      </c>
      <c r="B145" s="7"/>
      <c r="C145" s="7"/>
      <c r="D145" s="7"/>
      <c r="E145" s="7"/>
      <c r="F145" s="7"/>
      <c r="G145" s="7"/>
      <c r="I145" s="7"/>
      <c r="J145" s="7"/>
    </row>
    <row r="146" spans="1:10" x14ac:dyDescent="0.2">
      <c r="A146" s="1" t="s">
        <v>64</v>
      </c>
      <c r="B146" s="7">
        <v>-0.43528169999999999</v>
      </c>
      <c r="C146" s="7">
        <v>0.30376579999999997</v>
      </c>
      <c r="D146" s="7">
        <v>-1.43</v>
      </c>
      <c r="E146" s="7">
        <v>0.152</v>
      </c>
      <c r="F146" s="7">
        <v>-1.0306519999999999</v>
      </c>
      <c r="G146" s="7">
        <v>0.16008829999999999</v>
      </c>
      <c r="I146" s="7"/>
      <c r="J146" s="7"/>
    </row>
    <row r="147" spans="1:10" x14ac:dyDescent="0.2">
      <c r="B147" s="7"/>
      <c r="C147" s="7"/>
      <c r="D147" s="7"/>
      <c r="E147" s="7"/>
      <c r="F147" s="7"/>
      <c r="G147" s="7"/>
      <c r="I147" s="7"/>
      <c r="J147" s="7"/>
    </row>
    <row r="148" spans="1:10" x14ac:dyDescent="0.2">
      <c r="A148" s="1" t="s">
        <v>11</v>
      </c>
      <c r="B148" s="7"/>
      <c r="C148" s="7"/>
      <c r="D148" s="7"/>
      <c r="E148" s="7"/>
      <c r="F148" s="7"/>
      <c r="G148" s="7"/>
      <c r="I148" s="7"/>
      <c r="J148" s="7"/>
    </row>
    <row r="149" spans="1:10" x14ac:dyDescent="0.2">
      <c r="A149" s="1" t="s">
        <v>64</v>
      </c>
      <c r="B149" s="7">
        <v>-0.20352609999999999</v>
      </c>
      <c r="C149" s="7">
        <v>0.1640673</v>
      </c>
      <c r="D149" s="7">
        <v>-1.24</v>
      </c>
      <c r="E149" s="7">
        <v>0.215</v>
      </c>
      <c r="F149" s="7">
        <v>-0.52509209999999995</v>
      </c>
      <c r="G149" s="7">
        <v>0.1180399</v>
      </c>
      <c r="I149" s="7"/>
      <c r="J149" s="7"/>
    </row>
    <row r="150" spans="1:10" x14ac:dyDescent="0.2">
      <c r="B150" s="7"/>
      <c r="C150" s="7"/>
      <c r="D150" s="7"/>
      <c r="E150" s="7"/>
      <c r="F150" s="7"/>
      <c r="G150" s="7"/>
      <c r="I150" s="7"/>
      <c r="J150" s="7"/>
    </row>
    <row r="151" spans="1:10" x14ac:dyDescent="0.2">
      <c r="A151" s="1" t="s">
        <v>12</v>
      </c>
      <c r="B151" s="7"/>
      <c r="C151" s="7"/>
      <c r="D151" s="7"/>
      <c r="E151" s="7"/>
      <c r="F151" s="7"/>
      <c r="G151" s="7"/>
      <c r="I151" s="7"/>
      <c r="J151" s="7"/>
    </row>
    <row r="152" spans="1:10" x14ac:dyDescent="0.2">
      <c r="A152" s="1" t="s">
        <v>64</v>
      </c>
      <c r="B152" s="7">
        <v>-0.63269379999999997</v>
      </c>
      <c r="C152" s="7">
        <v>0.32612190000000002</v>
      </c>
      <c r="D152" s="7">
        <v>-1.94</v>
      </c>
      <c r="E152" s="7">
        <v>5.1999999999999998E-2</v>
      </c>
      <c r="F152" s="7">
        <v>-1.271881</v>
      </c>
      <c r="G152" s="7">
        <v>6.4933999999999999E-3</v>
      </c>
      <c r="I152" s="7"/>
      <c r="J152" s="7"/>
    </row>
    <row r="153" spans="1:10" x14ac:dyDescent="0.2">
      <c r="B153" s="7"/>
      <c r="C153" s="7"/>
      <c r="D153" s="7"/>
      <c r="E153" s="7"/>
      <c r="F153" s="7"/>
      <c r="G153" s="7"/>
      <c r="I153" s="7"/>
      <c r="J153" s="7"/>
    </row>
    <row r="154" spans="1:10" x14ac:dyDescent="0.2">
      <c r="A154" s="1" t="s">
        <v>67</v>
      </c>
      <c r="B154" s="7"/>
      <c r="C154" s="7"/>
      <c r="D154" s="7"/>
      <c r="E154" s="7"/>
      <c r="F154" s="7"/>
      <c r="G154" s="7"/>
      <c r="I154" s="7"/>
      <c r="J154" s="7"/>
    </row>
    <row r="155" spans="1:10" x14ac:dyDescent="0.2">
      <c r="A155" s="1" t="s">
        <v>64</v>
      </c>
      <c r="B155" s="7">
        <v>1.140001</v>
      </c>
      <c r="C155" s="7">
        <v>0.4643158</v>
      </c>
      <c r="D155" s="7">
        <v>2.46</v>
      </c>
      <c r="E155" s="7">
        <v>1.4E-2</v>
      </c>
      <c r="F155" s="7">
        <v>0.22995850000000001</v>
      </c>
      <c r="G155" s="7">
        <v>2.0500430000000001</v>
      </c>
      <c r="I155" s="7"/>
      <c r="J155" s="7"/>
    </row>
    <row r="156" spans="1:10" x14ac:dyDescent="0.2">
      <c r="B156" s="7"/>
      <c r="C156" s="7"/>
      <c r="D156" s="7"/>
      <c r="E156" s="7"/>
      <c r="F156" s="7"/>
      <c r="G156" s="7"/>
      <c r="I156" s="7"/>
      <c r="J156" s="7"/>
    </row>
    <row r="157" spans="1:10" x14ac:dyDescent="0.2">
      <c r="A157" s="1" t="s">
        <v>16</v>
      </c>
      <c r="B157" s="7"/>
      <c r="C157" s="7"/>
      <c r="D157" s="7"/>
      <c r="E157" s="7"/>
      <c r="F157" s="7"/>
      <c r="G157" s="7"/>
      <c r="I157" s="7"/>
      <c r="J157" s="7"/>
    </row>
    <row r="158" spans="1:10" x14ac:dyDescent="0.2">
      <c r="A158" s="1" t="s">
        <v>64</v>
      </c>
      <c r="B158" s="7">
        <v>-0.32804509999999998</v>
      </c>
      <c r="C158" s="7">
        <v>0.25522410000000001</v>
      </c>
      <c r="D158" s="7">
        <v>-1.29</v>
      </c>
      <c r="E158" s="7">
        <v>0.19900000000000001</v>
      </c>
      <c r="F158" s="7">
        <v>-0.82827519999999999</v>
      </c>
      <c r="G158" s="7">
        <v>0.172185</v>
      </c>
      <c r="I158" s="7"/>
      <c r="J158" s="7"/>
    </row>
    <row r="159" spans="1:10" x14ac:dyDescent="0.2">
      <c r="B159" s="7"/>
      <c r="C159" s="7"/>
      <c r="D159" s="7"/>
      <c r="E159" s="7"/>
      <c r="F159" s="7"/>
      <c r="G159" s="7"/>
      <c r="I159" s="7"/>
      <c r="J159" s="7"/>
    </row>
    <row r="160" spans="1:10" x14ac:dyDescent="0.2">
      <c r="A160" s="1" t="s">
        <v>19</v>
      </c>
      <c r="B160" s="7"/>
      <c r="C160" s="7"/>
      <c r="D160" s="7"/>
      <c r="E160" s="7"/>
      <c r="F160" s="7"/>
      <c r="G160" s="7"/>
      <c r="I160" s="7"/>
      <c r="J160" s="7"/>
    </row>
    <row r="161" spans="1:10" x14ac:dyDescent="0.2">
      <c r="A161" s="1" t="s">
        <v>64</v>
      </c>
      <c r="B161" s="7">
        <v>0.48678840000000001</v>
      </c>
      <c r="C161" s="7">
        <v>0.126688</v>
      </c>
      <c r="D161" s="7">
        <v>3.84</v>
      </c>
      <c r="E161" s="7">
        <v>0</v>
      </c>
      <c r="F161" s="7">
        <v>0.23848459999999999</v>
      </c>
      <c r="G161" s="7">
        <v>0.73509230000000003</v>
      </c>
      <c r="I161" s="7"/>
      <c r="J161" s="7"/>
    </row>
    <row r="162" spans="1:10" x14ac:dyDescent="0.2">
      <c r="B162" s="7"/>
      <c r="C162" s="7"/>
      <c r="D162" s="7"/>
      <c r="E162" s="7"/>
      <c r="F162" s="7"/>
      <c r="G162" s="7"/>
      <c r="I162" s="7"/>
      <c r="J162" s="7"/>
    </row>
    <row r="163" spans="1:10" x14ac:dyDescent="0.2">
      <c r="A163" s="1" t="s">
        <v>20</v>
      </c>
      <c r="B163" s="7"/>
      <c r="C163" s="7"/>
      <c r="D163" s="7"/>
      <c r="E163" s="7"/>
      <c r="F163" s="7"/>
      <c r="G163" s="7"/>
      <c r="I163" s="7"/>
      <c r="J163" s="7"/>
    </row>
    <row r="164" spans="1:10" x14ac:dyDescent="0.2">
      <c r="A164" s="1" t="s">
        <v>64</v>
      </c>
      <c r="B164" s="7">
        <v>15.775259999999999</v>
      </c>
      <c r="C164" s="7">
        <v>4.6426299999999996</v>
      </c>
      <c r="D164" s="7">
        <v>3.4</v>
      </c>
      <c r="E164" s="7">
        <v>1E-3</v>
      </c>
      <c r="F164" s="7">
        <v>6.6758689999999996</v>
      </c>
      <c r="G164" s="7">
        <v>24.874639999999999</v>
      </c>
      <c r="I164" s="7"/>
      <c r="J164" s="7"/>
    </row>
    <row r="165" spans="1:10" x14ac:dyDescent="0.2">
      <c r="B165" s="7"/>
      <c r="C165" s="7"/>
      <c r="D165" s="7"/>
      <c r="E165" s="7"/>
      <c r="F165" s="7"/>
      <c r="G165" s="7"/>
      <c r="I165" s="7"/>
      <c r="J165" s="7"/>
    </row>
    <row r="166" spans="1:10" x14ac:dyDescent="0.2">
      <c r="A166" s="1" t="s">
        <v>217</v>
      </c>
      <c r="B166" s="7"/>
      <c r="C166" s="7"/>
      <c r="D166" s="7"/>
      <c r="E166" s="7"/>
      <c r="F166" s="7"/>
      <c r="G166" s="7"/>
      <c r="I166" s="7"/>
      <c r="J166" s="7"/>
    </row>
    <row r="167" spans="1:10" x14ac:dyDescent="0.2">
      <c r="A167" s="1" t="s">
        <v>64</v>
      </c>
      <c r="B167" s="7">
        <v>-1.1174200000000001</v>
      </c>
      <c r="C167" s="7">
        <v>0.57801029999999998</v>
      </c>
      <c r="D167" s="7">
        <v>-1.93</v>
      </c>
      <c r="E167" s="7">
        <v>5.2999999999999999E-2</v>
      </c>
      <c r="F167" s="7">
        <v>-2.2503000000000002</v>
      </c>
      <c r="G167" s="7">
        <v>1.54591E-2</v>
      </c>
      <c r="I167" s="7"/>
      <c r="J167" s="7"/>
    </row>
    <row r="168" spans="1:10" x14ac:dyDescent="0.2">
      <c r="B168" s="7"/>
      <c r="C168" s="7"/>
      <c r="D168" s="7"/>
      <c r="E168" s="7"/>
      <c r="F168" s="7"/>
      <c r="G168" s="7"/>
      <c r="I168" s="7"/>
      <c r="J168" s="7"/>
    </row>
    <row r="169" spans="1:10" x14ac:dyDescent="0.2">
      <c r="A169" s="1" t="s">
        <v>51</v>
      </c>
      <c r="B169" s="7">
        <v>-258.63440000000003</v>
      </c>
      <c r="C169" s="7">
        <v>75.426779999999994</v>
      </c>
      <c r="D169" s="7">
        <v>-3.43</v>
      </c>
      <c r="E169" s="7">
        <v>1E-3</v>
      </c>
      <c r="F169" s="7">
        <v>-406.46820000000002</v>
      </c>
      <c r="G169" s="7">
        <v>-110.8006</v>
      </c>
      <c r="I169" s="7"/>
      <c r="J169" s="7"/>
    </row>
    <row r="170" spans="1:10" x14ac:dyDescent="0.2">
      <c r="B170" s="7"/>
      <c r="C170" s="7"/>
      <c r="D170" s="7"/>
      <c r="E170" s="7"/>
      <c r="F170" s="7"/>
      <c r="G170" s="7"/>
      <c r="I170" s="7"/>
      <c r="J170" s="7"/>
    </row>
    <row r="171" spans="1:10" x14ac:dyDescent="0.2">
      <c r="A171" s="1" t="s">
        <v>20</v>
      </c>
      <c r="B171" s="7"/>
      <c r="C171" s="7"/>
      <c r="D171" s="7"/>
      <c r="E171" s="7"/>
      <c r="F171" s="7"/>
      <c r="G171" s="7"/>
      <c r="I171" s="7"/>
      <c r="J171" s="7"/>
    </row>
    <row r="172" spans="1:10" x14ac:dyDescent="0.2">
      <c r="A172" s="1" t="s">
        <v>6</v>
      </c>
      <c r="B172" s="7"/>
      <c r="C172" s="7"/>
      <c r="D172" s="7"/>
      <c r="E172" s="7"/>
      <c r="F172" s="7"/>
      <c r="G172" s="7"/>
      <c r="I172" s="7"/>
      <c r="J172" s="7"/>
    </row>
    <row r="173" spans="1:10" x14ac:dyDescent="0.2">
      <c r="A173" s="1" t="s">
        <v>64</v>
      </c>
      <c r="B173" s="7">
        <v>2.6650000000000003E-4</v>
      </c>
      <c r="C173" s="7">
        <v>1.774E-4</v>
      </c>
      <c r="D173" s="7">
        <v>1.5</v>
      </c>
      <c r="E173" s="7">
        <v>0.13300000000000001</v>
      </c>
      <c r="F173" s="7">
        <v>-8.1299999999999997E-5</v>
      </c>
      <c r="G173" s="7">
        <v>6.1419999999999997E-4</v>
      </c>
      <c r="I173" s="7"/>
      <c r="J173" s="7"/>
    </row>
    <row r="174" spans="1:10" x14ac:dyDescent="0.2">
      <c r="B174" s="7"/>
      <c r="C174" s="7"/>
      <c r="D174" s="7"/>
      <c r="E174" s="7"/>
      <c r="F174" s="7"/>
      <c r="G174" s="7"/>
      <c r="I174" s="7"/>
      <c r="J174" s="7"/>
    </row>
    <row r="175" spans="1:10" x14ac:dyDescent="0.2">
      <c r="A175" s="1" t="s">
        <v>11</v>
      </c>
      <c r="B175" s="7"/>
      <c r="C175" s="7"/>
      <c r="D175" s="7"/>
      <c r="E175" s="7"/>
      <c r="F175" s="7"/>
      <c r="G175" s="7"/>
      <c r="I175" s="7"/>
      <c r="J175" s="7"/>
    </row>
    <row r="176" spans="1:10" x14ac:dyDescent="0.2">
      <c r="A176" s="1" t="s">
        <v>64</v>
      </c>
      <c r="B176" s="7">
        <v>-1.0119999999999999E-4</v>
      </c>
      <c r="C176" s="7">
        <v>9.5799999999999998E-5</v>
      </c>
      <c r="D176" s="7">
        <v>-1.06</v>
      </c>
      <c r="E176" s="7">
        <v>0.29099999999999998</v>
      </c>
      <c r="F176" s="7">
        <v>-2.8899999999999998E-4</v>
      </c>
      <c r="G176" s="7">
        <v>8.6600000000000004E-5</v>
      </c>
      <c r="I176" s="7"/>
      <c r="J176" s="7"/>
    </row>
    <row r="177" spans="1:10" x14ac:dyDescent="0.2">
      <c r="B177" s="7"/>
      <c r="C177" s="7"/>
      <c r="D177" s="7"/>
      <c r="E177" s="7"/>
      <c r="F177" s="7"/>
      <c r="G177" s="7"/>
      <c r="I177" s="7"/>
      <c r="J177" s="7"/>
    </row>
    <row r="178" spans="1:10" x14ac:dyDescent="0.2">
      <c r="A178" s="1" t="s">
        <v>12</v>
      </c>
      <c r="B178" s="7"/>
      <c r="C178" s="7"/>
      <c r="D178" s="7"/>
      <c r="E178" s="7"/>
      <c r="F178" s="7"/>
      <c r="G178" s="7"/>
      <c r="I178" s="7"/>
      <c r="J178" s="7"/>
    </row>
    <row r="179" spans="1:10" x14ac:dyDescent="0.2">
      <c r="A179" s="1" t="s">
        <v>64</v>
      </c>
      <c r="B179" s="7">
        <v>4.6589999999999999E-4</v>
      </c>
      <c r="C179" s="7">
        <v>1.905E-4</v>
      </c>
      <c r="D179" s="7">
        <v>2.4500000000000002</v>
      </c>
      <c r="E179" s="7">
        <v>1.4E-2</v>
      </c>
      <c r="F179" s="7">
        <v>9.2600000000000001E-5</v>
      </c>
      <c r="G179" s="7">
        <v>8.3920000000000002E-4</v>
      </c>
      <c r="I179" s="7"/>
      <c r="J179" s="7"/>
    </row>
    <row r="180" spans="1:10" x14ac:dyDescent="0.2">
      <c r="B180" s="7"/>
      <c r="C180" s="7"/>
      <c r="D180" s="7"/>
      <c r="E180" s="7"/>
      <c r="F180" s="7"/>
      <c r="G180" s="7"/>
      <c r="I180" s="7"/>
      <c r="J180" s="7"/>
    </row>
    <row r="181" spans="1:10" x14ac:dyDescent="0.2">
      <c r="A181" s="1" t="s">
        <v>67</v>
      </c>
      <c r="B181" s="7"/>
      <c r="C181" s="7"/>
      <c r="D181" s="7"/>
      <c r="E181" s="7"/>
      <c r="F181" s="7"/>
      <c r="G181" s="7"/>
      <c r="I181" s="7"/>
      <c r="J181" s="7"/>
    </row>
    <row r="182" spans="1:10" x14ac:dyDescent="0.2">
      <c r="A182" s="1" t="s">
        <v>64</v>
      </c>
      <c r="B182" s="7">
        <v>-6.334E-4</v>
      </c>
      <c r="C182" s="7">
        <v>2.7119999999999998E-4</v>
      </c>
      <c r="D182" s="7">
        <v>-2.34</v>
      </c>
      <c r="E182" s="7">
        <v>0.02</v>
      </c>
      <c r="F182" s="7">
        <v>-1.1649E-3</v>
      </c>
      <c r="G182" s="7">
        <v>-1.019E-4</v>
      </c>
      <c r="I182" s="7"/>
      <c r="J182" s="7"/>
    </row>
    <row r="183" spans="1:10" x14ac:dyDescent="0.2">
      <c r="B183" s="7"/>
      <c r="C183" s="7"/>
      <c r="D183" s="7"/>
      <c r="E183" s="7"/>
      <c r="F183" s="7"/>
      <c r="G183" s="7"/>
      <c r="I183" s="7"/>
      <c r="J183" s="7"/>
    </row>
    <row r="184" spans="1:10" x14ac:dyDescent="0.2">
      <c r="A184" s="1" t="s">
        <v>16</v>
      </c>
      <c r="B184" s="7"/>
      <c r="C184" s="7"/>
      <c r="D184" s="7"/>
      <c r="E184" s="7"/>
      <c r="F184" s="7"/>
      <c r="G184" s="7"/>
      <c r="I184" s="7"/>
      <c r="J184" s="7"/>
    </row>
    <row r="185" spans="1:10" x14ac:dyDescent="0.2">
      <c r="A185" s="1" t="s">
        <v>64</v>
      </c>
      <c r="B185" s="7">
        <v>-3.5209999999999999E-4</v>
      </c>
      <c r="C185" s="7">
        <v>1.4909999999999999E-4</v>
      </c>
      <c r="D185" s="7">
        <v>-2.36</v>
      </c>
      <c r="E185" s="7">
        <v>1.7999999999999999E-2</v>
      </c>
      <c r="F185" s="7">
        <v>-6.4429999999999999E-4</v>
      </c>
      <c r="G185" s="7">
        <v>-6.0000000000000002E-5</v>
      </c>
      <c r="I185" s="7"/>
      <c r="J185" s="7"/>
    </row>
    <row r="186" spans="1:10" x14ac:dyDescent="0.2">
      <c r="B186" s="7"/>
      <c r="C186" s="7"/>
      <c r="D186" s="7"/>
      <c r="E186" s="7"/>
      <c r="F186" s="7"/>
      <c r="G186" s="7"/>
      <c r="I186" s="7"/>
      <c r="J186" s="7"/>
    </row>
    <row r="187" spans="1:10" x14ac:dyDescent="0.2">
      <c r="A187" s="1" t="s">
        <v>19</v>
      </c>
      <c r="B187" s="7"/>
      <c r="C187" s="7"/>
      <c r="D187" s="7"/>
      <c r="E187" s="7"/>
      <c r="F187" s="7"/>
      <c r="G187" s="7"/>
      <c r="I187" s="7"/>
      <c r="J187" s="7"/>
    </row>
    <row r="188" spans="1:10" x14ac:dyDescent="0.2">
      <c r="A188" s="1" t="s">
        <v>64</v>
      </c>
      <c r="B188" s="7">
        <v>-1.5919999999999999E-4</v>
      </c>
      <c r="C188" s="7">
        <v>7.3999999999999996E-5</v>
      </c>
      <c r="D188" s="7">
        <v>-2.15</v>
      </c>
      <c r="E188" s="7">
        <v>3.1E-2</v>
      </c>
      <c r="F188" s="7">
        <v>-3.0430000000000002E-4</v>
      </c>
      <c r="G188" s="7">
        <v>-1.42E-5</v>
      </c>
      <c r="I188" s="7"/>
      <c r="J188" s="7"/>
    </row>
    <row r="189" spans="1:10" x14ac:dyDescent="0.2">
      <c r="B189" s="7"/>
      <c r="C189" s="7"/>
      <c r="D189" s="7"/>
      <c r="E189" s="7"/>
      <c r="F189" s="7"/>
      <c r="G189" s="7"/>
      <c r="I189" s="7"/>
      <c r="J189" s="7"/>
    </row>
    <row r="190" spans="1:10" x14ac:dyDescent="0.2">
      <c r="A190" s="1" t="s">
        <v>20</v>
      </c>
      <c r="B190" s="7"/>
      <c r="C190" s="7"/>
      <c r="D190" s="7"/>
      <c r="E190" s="7"/>
      <c r="F190" s="7"/>
      <c r="G190" s="7"/>
      <c r="I190" s="7"/>
      <c r="J190" s="7"/>
    </row>
    <row r="191" spans="1:10" x14ac:dyDescent="0.2">
      <c r="A191" s="1" t="s">
        <v>64</v>
      </c>
      <c r="B191" s="7">
        <v>0.97629069999999996</v>
      </c>
      <c r="C191" s="7">
        <v>2.7114999999999999E-3</v>
      </c>
      <c r="D191" s="7">
        <v>360.06</v>
      </c>
      <c r="E191" s="7">
        <v>0</v>
      </c>
      <c r="F191" s="7">
        <v>0.97097630000000001</v>
      </c>
      <c r="G191" s="7">
        <v>0.98160499999999995</v>
      </c>
      <c r="I191" s="7"/>
      <c r="J191" s="7"/>
    </row>
    <row r="192" spans="1:10" x14ac:dyDescent="0.2">
      <c r="B192" s="7"/>
      <c r="C192" s="7"/>
      <c r="D192" s="7"/>
      <c r="E192" s="7"/>
      <c r="F192" s="7"/>
      <c r="G192" s="7"/>
      <c r="I192" s="7"/>
      <c r="J192" s="7"/>
    </row>
    <row r="193" spans="1:10" x14ac:dyDescent="0.2">
      <c r="A193" s="1" t="s">
        <v>217</v>
      </c>
      <c r="B193" s="7"/>
      <c r="C193" s="7"/>
      <c r="D193" s="7"/>
      <c r="E193" s="7"/>
      <c r="F193" s="7"/>
      <c r="G193" s="7"/>
      <c r="I193" s="7"/>
      <c r="J193" s="7"/>
    </row>
    <row r="194" spans="1:10" x14ac:dyDescent="0.2">
      <c r="A194" s="1" t="s">
        <v>64</v>
      </c>
      <c r="B194" s="7">
        <v>-4.3980000000000001E-4</v>
      </c>
      <c r="C194" s="7">
        <v>3.3760000000000002E-4</v>
      </c>
      <c r="D194" s="7">
        <v>-1.3</v>
      </c>
      <c r="E194" s="7">
        <v>0.193</v>
      </c>
      <c r="F194" s="7">
        <v>-1.1015E-3</v>
      </c>
      <c r="G194" s="7">
        <v>2.218E-4</v>
      </c>
      <c r="I194" s="7"/>
      <c r="J194" s="7"/>
    </row>
    <row r="195" spans="1:10" x14ac:dyDescent="0.2">
      <c r="B195" s="7"/>
      <c r="C195" s="7"/>
      <c r="D195" s="7"/>
      <c r="E195" s="7"/>
      <c r="F195" s="7"/>
      <c r="G195" s="7"/>
      <c r="I195" s="7"/>
      <c r="J195" s="7"/>
    </row>
    <row r="196" spans="1:10" x14ac:dyDescent="0.2">
      <c r="A196" s="1" t="s">
        <v>51</v>
      </c>
      <c r="B196" s="7">
        <v>0.41074569999999999</v>
      </c>
      <c r="C196" s="7">
        <v>4.4052099999999997E-2</v>
      </c>
      <c r="D196" s="7">
        <v>9.32</v>
      </c>
      <c r="E196" s="7">
        <v>0</v>
      </c>
      <c r="F196" s="7">
        <v>0.3244052</v>
      </c>
      <c r="G196" s="7">
        <v>0.49708619999999998</v>
      </c>
      <c r="I196" s="7"/>
      <c r="J196" s="7"/>
    </row>
    <row r="197" spans="1:10" x14ac:dyDescent="0.2">
      <c r="B197" s="7"/>
      <c r="C197" s="7"/>
      <c r="D197" s="7"/>
      <c r="E197" s="7"/>
      <c r="F197" s="7"/>
      <c r="G197" s="7"/>
      <c r="I197" s="7"/>
      <c r="J197" s="7"/>
    </row>
    <row r="198" spans="1:10" x14ac:dyDescent="0.2">
      <c r="A198" s="1" t="s">
        <v>217</v>
      </c>
      <c r="B198" s="7"/>
      <c r="C198" s="7"/>
      <c r="D198" s="7"/>
      <c r="E198" s="7"/>
      <c r="F198" s="7"/>
      <c r="G198" s="7"/>
      <c r="I198" s="7"/>
      <c r="J198" s="7"/>
    </row>
    <row r="199" spans="1:10" x14ac:dyDescent="0.2">
      <c r="A199" s="1" t="s">
        <v>6</v>
      </c>
      <c r="B199" s="7"/>
      <c r="C199" s="7"/>
      <c r="D199" s="7"/>
      <c r="E199" s="7"/>
      <c r="F199" s="7"/>
      <c r="G199" s="7"/>
      <c r="I199" s="7"/>
      <c r="J199" s="7"/>
    </row>
    <row r="200" spans="1:10" x14ac:dyDescent="0.2">
      <c r="A200" s="1" t="s">
        <v>64</v>
      </c>
      <c r="B200" s="7">
        <v>0.1366271</v>
      </c>
      <c r="C200" s="7">
        <v>8.3622000000000002E-2</v>
      </c>
      <c r="D200" s="7">
        <v>1.63</v>
      </c>
      <c r="E200" s="7">
        <v>0.10199999999999999</v>
      </c>
      <c r="F200" s="7">
        <v>-2.7269000000000002E-2</v>
      </c>
      <c r="G200" s="7">
        <v>0.30052319999999999</v>
      </c>
      <c r="I200" s="7"/>
      <c r="J200" s="7"/>
    </row>
    <row r="201" spans="1:10" x14ac:dyDescent="0.2">
      <c r="B201" s="7"/>
      <c r="C201" s="7"/>
      <c r="D201" s="7"/>
      <c r="E201" s="7"/>
      <c r="F201" s="7"/>
      <c r="G201" s="7"/>
      <c r="I201" s="7"/>
      <c r="J201" s="7"/>
    </row>
    <row r="202" spans="1:10" x14ac:dyDescent="0.2">
      <c r="A202" s="1" t="s">
        <v>11</v>
      </c>
      <c r="B202" s="7"/>
      <c r="C202" s="7"/>
      <c r="D202" s="7"/>
      <c r="E202" s="7"/>
      <c r="F202" s="7"/>
      <c r="G202" s="7"/>
      <c r="I202" s="7"/>
      <c r="J202" s="7"/>
    </row>
    <row r="203" spans="1:10" x14ac:dyDescent="0.2">
      <c r="A203" s="1" t="s">
        <v>64</v>
      </c>
      <c r="B203" s="7">
        <v>-5.7487000000000003E-2</v>
      </c>
      <c r="C203" s="7">
        <v>4.5165200000000003E-2</v>
      </c>
      <c r="D203" s="7">
        <v>-1.27</v>
      </c>
      <c r="E203" s="7">
        <v>0.20300000000000001</v>
      </c>
      <c r="F203" s="7">
        <v>-0.1460091</v>
      </c>
      <c r="G203" s="7">
        <v>3.1035099999999999E-2</v>
      </c>
      <c r="I203" s="7"/>
      <c r="J203" s="7"/>
    </row>
    <row r="204" spans="1:10" x14ac:dyDescent="0.2">
      <c r="B204" s="7"/>
      <c r="C204" s="7"/>
      <c r="D204" s="7"/>
      <c r="E204" s="7"/>
      <c r="F204" s="7"/>
      <c r="G204" s="7"/>
      <c r="I204" s="7"/>
      <c r="J204" s="7"/>
    </row>
    <row r="205" spans="1:10" x14ac:dyDescent="0.2">
      <c r="A205" s="1" t="s">
        <v>12</v>
      </c>
      <c r="B205" s="7"/>
      <c r="C205" s="7"/>
      <c r="D205" s="7"/>
      <c r="E205" s="7"/>
      <c r="F205" s="7"/>
      <c r="G205" s="7"/>
      <c r="I205" s="7"/>
      <c r="J205" s="7"/>
    </row>
    <row r="206" spans="1:10" x14ac:dyDescent="0.2">
      <c r="A206" s="1" t="s">
        <v>64</v>
      </c>
      <c r="B206" s="7">
        <v>0.30109900000000001</v>
      </c>
      <c r="C206" s="7">
        <v>8.9776300000000003E-2</v>
      </c>
      <c r="D206" s="7">
        <v>3.35</v>
      </c>
      <c r="E206" s="7">
        <v>1E-3</v>
      </c>
      <c r="F206" s="7">
        <v>0.1251408</v>
      </c>
      <c r="G206" s="7">
        <v>0.47705730000000002</v>
      </c>
      <c r="I206" s="7"/>
      <c r="J206" s="7"/>
    </row>
    <row r="207" spans="1:10" x14ac:dyDescent="0.2">
      <c r="B207" s="7"/>
      <c r="C207" s="7"/>
      <c r="D207" s="7"/>
      <c r="E207" s="7"/>
      <c r="F207" s="7"/>
      <c r="G207" s="7"/>
      <c r="I207" s="7"/>
      <c r="J207" s="7"/>
    </row>
    <row r="208" spans="1:10" x14ac:dyDescent="0.2">
      <c r="A208" s="1" t="s">
        <v>67</v>
      </c>
      <c r="B208" s="7"/>
      <c r="C208" s="7"/>
      <c r="D208" s="7"/>
      <c r="E208" s="7"/>
      <c r="F208" s="7"/>
      <c r="G208" s="7"/>
      <c r="I208" s="7"/>
      <c r="J208" s="7"/>
    </row>
    <row r="209" spans="1:10" x14ac:dyDescent="0.2">
      <c r="A209" s="1" t="s">
        <v>64</v>
      </c>
      <c r="B209" s="7">
        <v>-1.34095E-2</v>
      </c>
      <c r="C209" s="7">
        <v>0.12781890000000001</v>
      </c>
      <c r="D209" s="7">
        <v>-0.1</v>
      </c>
      <c r="E209" s="7">
        <v>0.91600000000000004</v>
      </c>
      <c r="F209" s="7">
        <v>-0.2639299</v>
      </c>
      <c r="G209" s="7">
        <v>0.23711099999999999</v>
      </c>
      <c r="I209" s="7"/>
      <c r="J209" s="7"/>
    </row>
    <row r="210" spans="1:10" x14ac:dyDescent="0.2">
      <c r="B210" s="7"/>
      <c r="C210" s="7"/>
      <c r="D210" s="7"/>
      <c r="E210" s="7"/>
      <c r="F210" s="7"/>
      <c r="G210" s="7"/>
      <c r="I210" s="7"/>
      <c r="J210" s="7"/>
    </row>
    <row r="211" spans="1:10" x14ac:dyDescent="0.2">
      <c r="A211" s="1" t="s">
        <v>16</v>
      </c>
      <c r="B211" s="7"/>
      <c r="C211" s="7"/>
      <c r="D211" s="7"/>
      <c r="E211" s="7"/>
      <c r="F211" s="7"/>
      <c r="G211" s="7"/>
      <c r="I211" s="7"/>
      <c r="J211" s="7"/>
    </row>
    <row r="212" spans="1:10" x14ac:dyDescent="0.2">
      <c r="A212" s="1" t="s">
        <v>64</v>
      </c>
      <c r="B212" s="7">
        <v>0.1151291</v>
      </c>
      <c r="C212" s="7">
        <v>7.0259199999999994E-2</v>
      </c>
      <c r="D212" s="7">
        <v>1.64</v>
      </c>
      <c r="E212" s="7">
        <v>0.10100000000000001</v>
      </c>
      <c r="F212" s="7">
        <v>-2.2576499999999999E-2</v>
      </c>
      <c r="G212" s="7">
        <v>0.25283460000000002</v>
      </c>
      <c r="I212" s="7"/>
      <c r="J212" s="7"/>
    </row>
    <row r="213" spans="1:10" x14ac:dyDescent="0.2">
      <c r="B213" s="7"/>
      <c r="C213" s="7"/>
      <c r="D213" s="7"/>
      <c r="E213" s="7"/>
      <c r="F213" s="7"/>
      <c r="G213" s="7"/>
      <c r="I213" s="7"/>
      <c r="J213" s="7"/>
    </row>
    <row r="214" spans="1:10" x14ac:dyDescent="0.2">
      <c r="A214" s="1" t="s">
        <v>19</v>
      </c>
      <c r="B214" s="7"/>
      <c r="C214" s="7"/>
      <c r="D214" s="7"/>
      <c r="E214" s="7"/>
      <c r="F214" s="7"/>
      <c r="G214" s="7"/>
      <c r="I214" s="7"/>
      <c r="J214" s="7"/>
    </row>
    <row r="215" spans="1:10" x14ac:dyDescent="0.2">
      <c r="A215" s="1" t="s">
        <v>64</v>
      </c>
      <c r="B215" s="7">
        <v>-6.8286100000000002E-2</v>
      </c>
      <c r="C215" s="7">
        <v>3.4875200000000002E-2</v>
      </c>
      <c r="D215" s="7">
        <v>-1.96</v>
      </c>
      <c r="E215" s="7">
        <v>0.05</v>
      </c>
      <c r="F215" s="7">
        <v>-0.13664029999999999</v>
      </c>
      <c r="G215" s="7">
        <v>6.7999999999999999E-5</v>
      </c>
      <c r="I215" s="7"/>
      <c r="J215" s="7"/>
    </row>
    <row r="216" spans="1:10" x14ac:dyDescent="0.2">
      <c r="B216" s="7"/>
      <c r="C216" s="7"/>
      <c r="D216" s="7"/>
      <c r="E216" s="7"/>
      <c r="F216" s="7"/>
      <c r="G216" s="7"/>
      <c r="I216" s="7"/>
      <c r="J216" s="7"/>
    </row>
    <row r="217" spans="1:10" x14ac:dyDescent="0.2">
      <c r="A217" s="1" t="s">
        <v>20</v>
      </c>
      <c r="B217" s="7"/>
      <c r="C217" s="7"/>
      <c r="D217" s="7"/>
      <c r="E217" s="7"/>
      <c r="F217" s="7"/>
      <c r="G217" s="7"/>
      <c r="I217" s="7"/>
      <c r="J217" s="7"/>
    </row>
    <row r="218" spans="1:10" x14ac:dyDescent="0.2">
      <c r="A218" s="1" t="s">
        <v>64</v>
      </c>
      <c r="B218" s="7">
        <v>-3.9017019999999998</v>
      </c>
      <c r="C218" s="7">
        <v>1.278044</v>
      </c>
      <c r="D218" s="7">
        <v>-3.05</v>
      </c>
      <c r="E218" s="7">
        <v>2E-3</v>
      </c>
      <c r="F218" s="7">
        <v>-6.4066219999999996</v>
      </c>
      <c r="G218" s="7">
        <v>-1.3967830000000001</v>
      </c>
      <c r="I218" s="7"/>
      <c r="J218" s="7"/>
    </row>
    <row r="219" spans="1:10" x14ac:dyDescent="0.2">
      <c r="B219" s="7"/>
      <c r="C219" s="7"/>
      <c r="D219" s="7"/>
      <c r="E219" s="7"/>
      <c r="F219" s="7"/>
      <c r="G219" s="7"/>
      <c r="I219" s="7"/>
      <c r="J219" s="7"/>
    </row>
    <row r="220" spans="1:10" x14ac:dyDescent="0.2">
      <c r="A220" s="1" t="s">
        <v>217</v>
      </c>
      <c r="B220" s="7"/>
      <c r="C220" s="7"/>
      <c r="D220" s="7"/>
      <c r="E220" s="7"/>
      <c r="F220" s="7"/>
      <c r="G220" s="7"/>
      <c r="I220" s="7"/>
      <c r="J220" s="7"/>
    </row>
    <row r="221" spans="1:10" x14ac:dyDescent="0.2">
      <c r="A221" s="1" t="s">
        <v>64</v>
      </c>
      <c r="B221" s="7">
        <v>-0.14614740000000001</v>
      </c>
      <c r="C221" s="7">
        <v>0.15911719999999999</v>
      </c>
      <c r="D221" s="7">
        <v>-0.92</v>
      </c>
      <c r="E221" s="7">
        <v>0.35799999999999998</v>
      </c>
      <c r="F221" s="7">
        <v>-0.45801140000000001</v>
      </c>
      <c r="G221" s="7">
        <v>0.16571659999999999</v>
      </c>
      <c r="I221" s="7"/>
      <c r="J221" s="7"/>
    </row>
    <row r="222" spans="1:10" x14ac:dyDescent="0.2">
      <c r="B222" s="7"/>
      <c r="C222" s="7"/>
      <c r="D222" s="7"/>
      <c r="E222" s="7"/>
      <c r="F222" s="7"/>
      <c r="G222" s="7"/>
      <c r="I222" s="7"/>
      <c r="J222" s="7"/>
    </row>
    <row r="223" spans="1:10" x14ac:dyDescent="0.2">
      <c r="A223" s="1" t="s">
        <v>51</v>
      </c>
      <c r="B223" s="7">
        <v>62.659739999999999</v>
      </c>
      <c r="C223" s="7">
        <v>20.763819999999999</v>
      </c>
      <c r="D223" s="7">
        <v>3.02</v>
      </c>
      <c r="E223" s="7">
        <v>3.0000000000000001E-3</v>
      </c>
      <c r="F223" s="7">
        <v>21.96341</v>
      </c>
      <c r="G223" s="7">
        <v>103.3561</v>
      </c>
      <c r="I223" s="7"/>
      <c r="J223" s="7"/>
    </row>
    <row r="224" spans="1:10" x14ac:dyDescent="0.2">
      <c r="B224" s="7"/>
      <c r="C224" s="7"/>
      <c r="D224" s="7"/>
      <c r="E224" s="7"/>
      <c r="F224" s="7"/>
      <c r="G224" s="7"/>
      <c r="I224" s="7"/>
      <c r="J224" s="7"/>
    </row>
    <row r="225" spans="2:10" x14ac:dyDescent="0.2">
      <c r="B225" s="7"/>
      <c r="C225" s="7"/>
      <c r="D225" s="7"/>
      <c r="E225" s="7"/>
      <c r="F225" s="7"/>
      <c r="G225" s="7"/>
      <c r="I225" s="7"/>
      <c r="J225" s="7"/>
    </row>
    <row r="226" spans="2:10" x14ac:dyDescent="0.2">
      <c r="B226" s="7"/>
      <c r="C226" s="7"/>
      <c r="D226" s="7"/>
      <c r="E226" s="7"/>
      <c r="F226" s="7"/>
      <c r="G226" s="7"/>
      <c r="I226" s="7"/>
      <c r="J226" s="7"/>
    </row>
    <row r="227" spans="2:10" x14ac:dyDescent="0.2">
      <c r="B227" s="7"/>
      <c r="C227" s="7"/>
      <c r="D227" s="7"/>
      <c r="E227" s="7"/>
      <c r="F227" s="7"/>
      <c r="G227" s="7"/>
      <c r="I227" s="7"/>
      <c r="J227" s="7"/>
    </row>
    <row r="228" spans="2:10" x14ac:dyDescent="0.2">
      <c r="B228" s="7"/>
      <c r="C228" s="7"/>
      <c r="D228" s="7"/>
      <c r="E228" s="7"/>
      <c r="F228" s="7"/>
      <c r="G228" s="7"/>
      <c r="I228" s="7"/>
      <c r="J228" s="7"/>
    </row>
    <row r="229" spans="2:10" x14ac:dyDescent="0.2">
      <c r="B229" s="7"/>
      <c r="C229" s="7"/>
      <c r="D229" s="7"/>
      <c r="E229" s="7"/>
      <c r="F229" s="7"/>
      <c r="G229" s="7"/>
      <c r="I229" s="7"/>
      <c r="J229" s="7"/>
    </row>
    <row r="230" spans="2:10" x14ac:dyDescent="0.2">
      <c r="B230" s="7"/>
      <c r="C230" s="7"/>
      <c r="D230" s="7"/>
      <c r="E230" s="7"/>
      <c r="F230" s="7"/>
      <c r="G230" s="7"/>
      <c r="I230" s="7"/>
      <c r="J230" s="7"/>
    </row>
    <row r="231" spans="2:10" x14ac:dyDescent="0.2">
      <c r="B231" s="7"/>
      <c r="C231" s="7"/>
      <c r="D231" s="7"/>
      <c r="E231" s="7"/>
      <c r="F231" s="7"/>
      <c r="G231" s="7"/>
      <c r="I231" s="7"/>
      <c r="J231" s="7"/>
    </row>
    <row r="232" spans="2:10" x14ac:dyDescent="0.2">
      <c r="B232" s="7"/>
      <c r="C232" s="7"/>
      <c r="D232" s="7"/>
      <c r="E232" s="7"/>
      <c r="F232" s="7"/>
      <c r="G232" s="7"/>
      <c r="I232" s="7"/>
      <c r="J232" s="7"/>
    </row>
    <row r="233" spans="2:10" x14ac:dyDescent="0.2">
      <c r="B233" s="7"/>
      <c r="C233" s="7"/>
      <c r="D233" s="7"/>
      <c r="E233" s="7"/>
      <c r="F233" s="7"/>
      <c r="G233" s="7"/>
      <c r="I233" s="7"/>
      <c r="J233" s="7"/>
    </row>
    <row r="234" spans="2:10" x14ac:dyDescent="0.2">
      <c r="B234" s="7"/>
      <c r="C234" s="7"/>
      <c r="D234" s="7"/>
      <c r="E234" s="7"/>
      <c r="F234" s="7"/>
      <c r="G234" s="7"/>
      <c r="I234" s="7"/>
      <c r="J234" s="7"/>
    </row>
    <row r="235" spans="2:10" x14ac:dyDescent="0.2">
      <c r="B235" s="7"/>
      <c r="C235" s="7"/>
      <c r="D235" s="7"/>
      <c r="E235" s="7"/>
      <c r="F235" s="7"/>
      <c r="G235" s="7"/>
      <c r="I235" s="7"/>
      <c r="J235" s="7"/>
    </row>
    <row r="236" spans="2:10" x14ac:dyDescent="0.2">
      <c r="B236" s="7"/>
      <c r="C236" s="7"/>
      <c r="D236" s="7"/>
      <c r="E236" s="7"/>
      <c r="F236" s="7"/>
      <c r="G236" s="7"/>
      <c r="I236" s="7"/>
      <c r="J236" s="7"/>
    </row>
    <row r="237" spans="2:10" x14ac:dyDescent="0.2">
      <c r="B237" s="7"/>
      <c r="C237" s="7"/>
      <c r="D237" s="7"/>
      <c r="E237" s="7"/>
      <c r="F237" s="7"/>
      <c r="G237" s="7"/>
      <c r="I237" s="7"/>
      <c r="J237" s="7"/>
    </row>
    <row r="238" spans="2:10" x14ac:dyDescent="0.2">
      <c r="B238" s="7"/>
      <c r="C238" s="7"/>
      <c r="D238" s="7"/>
      <c r="E238" s="7"/>
      <c r="F238" s="7"/>
      <c r="G238" s="7"/>
      <c r="I238" s="7"/>
      <c r="J238" s="7"/>
    </row>
    <row r="239" spans="2:10" x14ac:dyDescent="0.2">
      <c r="B239" s="7"/>
      <c r="C239" s="7"/>
      <c r="D239" s="7"/>
      <c r="E239" s="7"/>
      <c r="F239" s="7"/>
      <c r="G239" s="7"/>
      <c r="I239" s="7"/>
      <c r="J239" s="7"/>
    </row>
    <row r="240" spans="2:10" x14ac:dyDescent="0.2">
      <c r="B240" s="7"/>
      <c r="C240" s="7"/>
      <c r="D240" s="7"/>
      <c r="E240" s="7"/>
      <c r="F240" s="7"/>
      <c r="G240" s="7"/>
      <c r="I240" s="7"/>
      <c r="J240" s="7"/>
    </row>
    <row r="241" spans="2:10" x14ac:dyDescent="0.2">
      <c r="B241" s="7"/>
      <c r="C241" s="7"/>
      <c r="D241" s="7"/>
      <c r="E241" s="7"/>
      <c r="F241" s="7"/>
      <c r="G241" s="7"/>
      <c r="I241" s="7"/>
      <c r="J241" s="7"/>
    </row>
    <row r="242" spans="2:10" x14ac:dyDescent="0.2">
      <c r="B242" s="7"/>
      <c r="C242" s="7"/>
      <c r="D242" s="7"/>
      <c r="E242" s="7"/>
      <c r="F242" s="7"/>
      <c r="G242" s="7"/>
      <c r="I242" s="7"/>
      <c r="J242" s="7"/>
    </row>
    <row r="243" spans="2:10" x14ac:dyDescent="0.2">
      <c r="B243" s="7"/>
      <c r="C243" s="7"/>
      <c r="D243" s="7"/>
      <c r="E243" s="7"/>
      <c r="F243" s="7"/>
      <c r="G243" s="7"/>
      <c r="I243" s="7"/>
      <c r="J243" s="7"/>
    </row>
    <row r="244" spans="2:10" x14ac:dyDescent="0.2">
      <c r="B244" s="7"/>
      <c r="C244" s="7"/>
      <c r="D244" s="7"/>
      <c r="E244" s="7"/>
      <c r="F244" s="7"/>
      <c r="G244" s="7"/>
      <c r="I244" s="7"/>
      <c r="J244" s="7"/>
    </row>
    <row r="245" spans="2:10" x14ac:dyDescent="0.2">
      <c r="B245" s="7"/>
      <c r="C245" s="7"/>
      <c r="D245" s="7"/>
      <c r="E245" s="7"/>
      <c r="F245" s="7"/>
      <c r="G245" s="7"/>
      <c r="I245" s="7"/>
      <c r="J245" s="7"/>
    </row>
    <row r="246" spans="2:10" x14ac:dyDescent="0.2">
      <c r="B246" s="7"/>
      <c r="C246" s="7"/>
      <c r="D246" s="7"/>
      <c r="E246" s="7"/>
      <c r="F246" s="7"/>
      <c r="G246" s="7"/>
      <c r="I246" s="7"/>
      <c r="J246" s="7"/>
    </row>
    <row r="247" spans="2:10" x14ac:dyDescent="0.2">
      <c r="B247" s="7"/>
      <c r="C247" s="7"/>
      <c r="D247" s="7"/>
      <c r="E247" s="7"/>
      <c r="F247" s="7"/>
      <c r="G247" s="7"/>
      <c r="I247" s="7"/>
      <c r="J247" s="7"/>
    </row>
    <row r="248" spans="2:10" x14ac:dyDescent="0.2">
      <c r="B248" s="7"/>
      <c r="C248" s="7"/>
      <c r="D248" s="7"/>
      <c r="E248" s="7"/>
      <c r="F248" s="7"/>
      <c r="G248" s="7"/>
      <c r="I248" s="7"/>
      <c r="J248" s="7"/>
    </row>
    <row r="249" spans="2:10" x14ac:dyDescent="0.2">
      <c r="B249" s="7"/>
      <c r="C249" s="7"/>
      <c r="D249" s="7"/>
      <c r="E249" s="7"/>
      <c r="F249" s="7"/>
      <c r="G249" s="7"/>
      <c r="I249" s="7"/>
      <c r="J249" s="7"/>
    </row>
    <row r="250" spans="2:10" x14ac:dyDescent="0.2">
      <c r="B250" s="7"/>
      <c r="C250" s="7"/>
      <c r="D250" s="7"/>
      <c r="E250" s="7"/>
      <c r="F250" s="7"/>
      <c r="G250" s="7"/>
      <c r="I250" s="7"/>
      <c r="J250" s="7"/>
    </row>
    <row r="251" spans="2:10" x14ac:dyDescent="0.2">
      <c r="B251" s="7"/>
      <c r="C251" s="7"/>
      <c r="D251" s="7"/>
      <c r="E251" s="7"/>
      <c r="F251" s="7"/>
      <c r="G251" s="7"/>
      <c r="I251" s="7"/>
      <c r="J251" s="7"/>
    </row>
    <row r="252" spans="2:10" x14ac:dyDescent="0.2">
      <c r="B252" s="7"/>
      <c r="C252" s="7"/>
      <c r="D252" s="7"/>
      <c r="E252" s="7"/>
      <c r="F252" s="7"/>
      <c r="G252" s="7"/>
      <c r="I252" s="7"/>
      <c r="J252" s="7"/>
    </row>
    <row r="253" spans="2:10" x14ac:dyDescent="0.2">
      <c r="B253" s="7"/>
      <c r="C253" s="7"/>
      <c r="D253" s="7"/>
      <c r="E253" s="7"/>
      <c r="F253" s="7"/>
      <c r="G253" s="7"/>
      <c r="I253" s="7"/>
      <c r="J253" s="7"/>
    </row>
    <row r="254" spans="2:10" x14ac:dyDescent="0.2">
      <c r="B254" s="7"/>
      <c r="C254" s="7"/>
      <c r="D254" s="7"/>
      <c r="E254" s="7"/>
      <c r="F254" s="7"/>
      <c r="G254" s="7"/>
      <c r="I254" s="7"/>
      <c r="J254" s="7"/>
    </row>
    <row r="255" spans="2:10" x14ac:dyDescent="0.2">
      <c r="B255" s="7"/>
      <c r="C255" s="7"/>
      <c r="D255" s="7"/>
      <c r="E255" s="7"/>
      <c r="F255" s="7"/>
      <c r="G255" s="7"/>
      <c r="I255" s="7"/>
      <c r="J255" s="7"/>
    </row>
    <row r="256" spans="2:10" x14ac:dyDescent="0.2">
      <c r="B256" s="7"/>
      <c r="C256" s="7"/>
      <c r="D256" s="7"/>
      <c r="E256" s="7"/>
      <c r="F256" s="7"/>
      <c r="G256" s="7"/>
      <c r="I256" s="7"/>
      <c r="J256" s="7"/>
    </row>
    <row r="257" spans="2:10" x14ac:dyDescent="0.2">
      <c r="B257" s="7"/>
      <c r="C257" s="7"/>
      <c r="D257" s="7"/>
      <c r="E257" s="7"/>
      <c r="F257" s="7"/>
      <c r="G257" s="7"/>
      <c r="I257" s="7"/>
      <c r="J257" s="7"/>
    </row>
    <row r="258" spans="2:10" x14ac:dyDescent="0.2">
      <c r="B258" s="7"/>
      <c r="C258" s="7"/>
      <c r="D258" s="7"/>
      <c r="E258" s="7"/>
      <c r="F258" s="7"/>
      <c r="G258" s="7"/>
      <c r="I258" s="7"/>
      <c r="J258" s="7"/>
    </row>
    <row r="259" spans="2:10" x14ac:dyDescent="0.2">
      <c r="B259" s="7"/>
      <c r="C259" s="7"/>
      <c r="D259" s="7"/>
      <c r="E259" s="7"/>
      <c r="F259" s="7"/>
      <c r="G259" s="7"/>
      <c r="I259" s="7"/>
      <c r="J259" s="7"/>
    </row>
    <row r="260" spans="2:10" x14ac:dyDescent="0.2">
      <c r="B260" s="7"/>
      <c r="C260" s="7"/>
      <c r="D260" s="7"/>
      <c r="E260" s="7"/>
      <c r="F260" s="7"/>
      <c r="G260" s="7"/>
      <c r="I260" s="7"/>
      <c r="J260" s="7"/>
    </row>
    <row r="261" spans="2:10" x14ac:dyDescent="0.2">
      <c r="B261" s="7"/>
      <c r="C261" s="7"/>
      <c r="D261" s="7"/>
      <c r="E261" s="7"/>
      <c r="F261" s="7"/>
      <c r="G261" s="7"/>
      <c r="I261" s="7"/>
      <c r="J261" s="7"/>
    </row>
    <row r="262" spans="2:10" x14ac:dyDescent="0.2">
      <c r="B262" s="7"/>
      <c r="C262" s="7"/>
      <c r="D262" s="7"/>
      <c r="E262" s="7"/>
      <c r="F262" s="7"/>
      <c r="G262" s="7"/>
      <c r="I262" s="7"/>
      <c r="J262" s="7"/>
    </row>
    <row r="263" spans="2:10" x14ac:dyDescent="0.2">
      <c r="B263" s="7"/>
      <c r="C263" s="7"/>
      <c r="D263" s="7"/>
      <c r="E263" s="7"/>
      <c r="F263" s="7"/>
      <c r="G263" s="7"/>
      <c r="I263" s="7"/>
      <c r="J263" s="7"/>
    </row>
    <row r="264" spans="2:10" x14ac:dyDescent="0.2">
      <c r="B264" s="7"/>
      <c r="C264" s="7"/>
      <c r="D264" s="7"/>
      <c r="E264" s="7"/>
      <c r="F264" s="7"/>
      <c r="G264" s="7"/>
      <c r="I264" s="7"/>
      <c r="J264" s="7"/>
    </row>
    <row r="265" spans="2:10" x14ac:dyDescent="0.2">
      <c r="B265" s="7"/>
      <c r="C265" s="7"/>
      <c r="D265" s="7"/>
      <c r="E265" s="7"/>
      <c r="F265" s="7"/>
      <c r="G265" s="7"/>
      <c r="I265" s="7"/>
      <c r="J265" s="7"/>
    </row>
    <row r="266" spans="2:10" x14ac:dyDescent="0.2">
      <c r="B266" s="7"/>
      <c r="C266" s="7"/>
      <c r="D266" s="7"/>
      <c r="E266" s="7"/>
      <c r="F266" s="7"/>
      <c r="G266" s="7"/>
      <c r="I266" s="7"/>
      <c r="J266" s="7"/>
    </row>
    <row r="267" spans="2:10" x14ac:dyDescent="0.2">
      <c r="B267" s="7"/>
      <c r="C267" s="7"/>
      <c r="D267" s="7"/>
      <c r="E267" s="7"/>
      <c r="F267" s="7"/>
      <c r="G267" s="7"/>
      <c r="I267" s="7"/>
      <c r="J267" s="7"/>
    </row>
    <row r="268" spans="2:10" x14ac:dyDescent="0.2">
      <c r="B268" s="7"/>
      <c r="C268" s="7"/>
      <c r="D268" s="7"/>
      <c r="E268" s="7"/>
      <c r="F268" s="7"/>
      <c r="G268" s="7"/>
      <c r="I268" s="7"/>
      <c r="J268" s="7"/>
    </row>
    <row r="269" spans="2:10" x14ac:dyDescent="0.2">
      <c r="B269" s="7"/>
      <c r="C269" s="7"/>
      <c r="D269" s="7"/>
      <c r="E269" s="7"/>
      <c r="F269" s="7"/>
      <c r="G269" s="7"/>
      <c r="I269" s="7"/>
      <c r="J269" s="7"/>
    </row>
    <row r="270" spans="2:10" x14ac:dyDescent="0.2">
      <c r="B270" s="7"/>
      <c r="C270" s="7"/>
      <c r="D270" s="7"/>
      <c r="E270" s="7"/>
      <c r="F270" s="7"/>
      <c r="G270" s="7"/>
      <c r="I270" s="7"/>
      <c r="J270" s="7"/>
    </row>
    <row r="271" spans="2:10" x14ac:dyDescent="0.2">
      <c r="B271" s="7"/>
      <c r="C271" s="7"/>
      <c r="D271" s="7"/>
      <c r="E271" s="7"/>
      <c r="F271" s="7"/>
      <c r="G271" s="7"/>
      <c r="I271" s="7"/>
      <c r="J271" s="7"/>
    </row>
    <row r="272" spans="2:10" x14ac:dyDescent="0.2">
      <c r="B272" s="7"/>
      <c r="C272" s="7"/>
      <c r="D272" s="7"/>
      <c r="E272" s="7"/>
      <c r="F272" s="7"/>
      <c r="G272" s="7"/>
      <c r="I272" s="7"/>
      <c r="J272" s="7"/>
    </row>
    <row r="273" spans="2:10" x14ac:dyDescent="0.2">
      <c r="B273" s="7"/>
      <c r="C273" s="7"/>
      <c r="D273" s="7"/>
      <c r="E273" s="7"/>
      <c r="F273" s="7"/>
      <c r="G273" s="7"/>
      <c r="I273" s="7"/>
      <c r="J273" s="7"/>
    </row>
    <row r="274" spans="2:10" x14ac:dyDescent="0.2">
      <c r="B274" s="7"/>
      <c r="C274" s="7"/>
      <c r="D274" s="7"/>
      <c r="E274" s="7"/>
      <c r="F274" s="7"/>
      <c r="G274" s="7"/>
      <c r="I274" s="7"/>
      <c r="J274" s="7"/>
    </row>
    <row r="275" spans="2:10" x14ac:dyDescent="0.2">
      <c r="B275" s="7"/>
      <c r="C275" s="7"/>
      <c r="D275" s="7"/>
      <c r="E275" s="7"/>
      <c r="F275" s="7"/>
      <c r="G275" s="7"/>
      <c r="I275" s="7"/>
      <c r="J275" s="7"/>
    </row>
    <row r="276" spans="2:10" x14ac:dyDescent="0.2">
      <c r="B276" s="7"/>
      <c r="C276" s="7"/>
      <c r="D276" s="7"/>
      <c r="E276" s="7"/>
      <c r="F276" s="7"/>
      <c r="G276" s="7"/>
      <c r="I276" s="7"/>
      <c r="J276" s="7"/>
    </row>
    <row r="277" spans="2:10" x14ac:dyDescent="0.2">
      <c r="B277" s="7"/>
      <c r="C277" s="7"/>
      <c r="D277" s="7"/>
      <c r="E277" s="7"/>
      <c r="F277" s="7"/>
      <c r="G277" s="7"/>
      <c r="I277" s="7"/>
      <c r="J277" s="7"/>
    </row>
    <row r="278" spans="2:10" x14ac:dyDescent="0.2">
      <c r="B278" s="7"/>
      <c r="C278" s="7"/>
      <c r="D278" s="7"/>
      <c r="E278" s="7"/>
      <c r="F278" s="7"/>
      <c r="G278" s="7"/>
      <c r="I278" s="7"/>
      <c r="J278" s="7"/>
    </row>
    <row r="279" spans="2:10" x14ac:dyDescent="0.2">
      <c r="B279" s="7"/>
      <c r="C279" s="7"/>
      <c r="D279" s="7"/>
      <c r="E279" s="7"/>
      <c r="F279" s="7"/>
      <c r="G279" s="7"/>
      <c r="I279" s="7"/>
      <c r="J279" s="7"/>
    </row>
    <row r="280" spans="2:10" x14ac:dyDescent="0.2">
      <c r="B280" s="7"/>
      <c r="C280" s="7"/>
      <c r="D280" s="7"/>
      <c r="E280" s="7"/>
      <c r="F280" s="7"/>
      <c r="G280" s="7"/>
      <c r="I280" s="7"/>
      <c r="J280" s="7"/>
    </row>
    <row r="281" spans="2:10" x14ac:dyDescent="0.2">
      <c r="B281" s="7"/>
      <c r="C281" s="7"/>
      <c r="D281" s="7"/>
      <c r="E281" s="7"/>
      <c r="F281" s="7"/>
      <c r="G281" s="7"/>
      <c r="I281" s="7"/>
      <c r="J281" s="7"/>
    </row>
    <row r="282" spans="2:10" x14ac:dyDescent="0.2">
      <c r="B282" s="7"/>
      <c r="C282" s="7"/>
      <c r="D282" s="7"/>
      <c r="E282" s="7"/>
      <c r="F282" s="7"/>
      <c r="G282" s="7"/>
      <c r="I282" s="7"/>
      <c r="J282" s="7"/>
    </row>
    <row r="283" spans="2:10" x14ac:dyDescent="0.2">
      <c r="B283" s="7"/>
      <c r="C283" s="7"/>
      <c r="D283" s="7"/>
      <c r="E283" s="7"/>
      <c r="F283" s="7"/>
      <c r="G283" s="7"/>
      <c r="I283" s="7"/>
      <c r="J283" s="7"/>
    </row>
    <row r="284" spans="2:10" x14ac:dyDescent="0.2">
      <c r="B284" s="7"/>
      <c r="C284" s="7"/>
      <c r="D284" s="7"/>
      <c r="E284" s="7"/>
      <c r="F284" s="7"/>
      <c r="G284" s="7"/>
      <c r="I284" s="7"/>
      <c r="J284" s="7"/>
    </row>
    <row r="285" spans="2:10" x14ac:dyDescent="0.2">
      <c r="B285" s="7"/>
      <c r="C285" s="7"/>
      <c r="D285" s="7"/>
      <c r="E285" s="7"/>
      <c r="F285" s="7"/>
      <c r="G285" s="7"/>
      <c r="I285" s="7"/>
      <c r="J285" s="7"/>
    </row>
    <row r="286" spans="2:10" x14ac:dyDescent="0.2">
      <c r="B286" s="7"/>
      <c r="C286" s="7"/>
      <c r="D286" s="7"/>
      <c r="E286" s="7"/>
      <c r="F286" s="7"/>
      <c r="G286" s="7"/>
      <c r="I286" s="7"/>
      <c r="J286" s="7"/>
    </row>
    <row r="287" spans="2:10" x14ac:dyDescent="0.2">
      <c r="B287" s="7"/>
      <c r="C287" s="7"/>
      <c r="D287" s="7"/>
      <c r="E287" s="7"/>
      <c r="F287" s="7"/>
      <c r="G287" s="7"/>
      <c r="I287" s="7"/>
      <c r="J287" s="7"/>
    </row>
    <row r="288" spans="2:10" x14ac:dyDescent="0.2">
      <c r="B288" s="7"/>
      <c r="C288" s="7"/>
      <c r="D288" s="7"/>
      <c r="E288" s="7"/>
      <c r="F288" s="7"/>
      <c r="G288" s="7"/>
      <c r="I288" s="7"/>
      <c r="J288" s="7"/>
    </row>
    <row r="289" spans="2:10" x14ac:dyDescent="0.2">
      <c r="B289" s="7"/>
      <c r="C289" s="7"/>
      <c r="D289" s="7"/>
      <c r="E289" s="7"/>
      <c r="F289" s="7"/>
      <c r="G289" s="7"/>
      <c r="I289" s="7"/>
      <c r="J289" s="7"/>
    </row>
    <row r="290" spans="2:10" x14ac:dyDescent="0.2">
      <c r="B290" s="7"/>
      <c r="C290" s="7"/>
      <c r="D290" s="7"/>
      <c r="E290" s="7"/>
      <c r="F290" s="7"/>
      <c r="G290" s="7"/>
      <c r="I290" s="7"/>
      <c r="J290" s="7"/>
    </row>
    <row r="291" spans="2:10" x14ac:dyDescent="0.2">
      <c r="B291" s="7"/>
      <c r="C291" s="7"/>
      <c r="D291" s="7"/>
      <c r="E291" s="7"/>
      <c r="F291" s="7"/>
      <c r="G291" s="7"/>
      <c r="I291" s="7"/>
      <c r="J291" s="7"/>
    </row>
    <row r="292" spans="2:10" x14ac:dyDescent="0.2">
      <c r="B292" s="7"/>
      <c r="C292" s="7"/>
      <c r="D292" s="7"/>
      <c r="E292" s="7"/>
      <c r="F292" s="7"/>
      <c r="G292" s="7"/>
      <c r="I292" s="7"/>
      <c r="J292" s="7"/>
    </row>
    <row r="293" spans="2:10" x14ac:dyDescent="0.2">
      <c r="B293" s="7"/>
      <c r="C293" s="7"/>
      <c r="D293" s="7"/>
      <c r="E293" s="7"/>
      <c r="F293" s="7"/>
      <c r="G293" s="7"/>
      <c r="I293" s="7"/>
      <c r="J293" s="7"/>
    </row>
    <row r="294" spans="2:10" x14ac:dyDescent="0.2">
      <c r="B294" s="7"/>
      <c r="C294" s="7"/>
      <c r="D294" s="7"/>
      <c r="E294" s="7"/>
      <c r="F294" s="7"/>
      <c r="G294" s="7"/>
      <c r="I294" s="7"/>
      <c r="J294" s="7"/>
    </row>
    <row r="295" spans="2:10" x14ac:dyDescent="0.2">
      <c r="B295" s="7"/>
      <c r="C295" s="7"/>
      <c r="D295" s="7"/>
      <c r="E295" s="7"/>
      <c r="F295" s="7"/>
      <c r="G295" s="7"/>
      <c r="I295" s="7"/>
      <c r="J295" s="7"/>
    </row>
    <row r="296" spans="2:10" x14ac:dyDescent="0.2">
      <c r="B296" s="7"/>
      <c r="C296" s="7"/>
      <c r="D296" s="7"/>
      <c r="E296" s="7"/>
      <c r="F296" s="7"/>
      <c r="G296" s="7"/>
      <c r="I296" s="7"/>
      <c r="J296" s="7"/>
    </row>
    <row r="297" spans="2:10" x14ac:dyDescent="0.2">
      <c r="B297" s="7"/>
      <c r="C297" s="7"/>
      <c r="D297" s="7"/>
      <c r="E297" s="7"/>
      <c r="F297" s="7"/>
      <c r="G297" s="7"/>
      <c r="I297" s="7"/>
      <c r="J297" s="7"/>
    </row>
    <row r="298" spans="2:10" x14ac:dyDescent="0.2">
      <c r="B298" s="7"/>
      <c r="C298" s="7"/>
      <c r="D298" s="7"/>
      <c r="E298" s="7"/>
      <c r="F298" s="7"/>
      <c r="G298" s="7"/>
      <c r="I298" s="7"/>
      <c r="J298" s="7"/>
    </row>
    <row r="299" spans="2:10" x14ac:dyDescent="0.2">
      <c r="B299" s="7"/>
      <c r="C299" s="7"/>
      <c r="D299" s="7"/>
      <c r="E299" s="7"/>
      <c r="F299" s="7"/>
      <c r="G299" s="7"/>
      <c r="I299" s="7"/>
      <c r="J299" s="7"/>
    </row>
    <row r="300" spans="2:10" x14ac:dyDescent="0.2">
      <c r="B300" s="7"/>
      <c r="C300" s="7"/>
      <c r="D300" s="7"/>
      <c r="E300" s="7"/>
      <c r="F300" s="7"/>
      <c r="G300" s="7"/>
      <c r="I300" s="7"/>
      <c r="J300" s="7"/>
    </row>
    <row r="301" spans="2:10" x14ac:dyDescent="0.2">
      <c r="B301" s="7"/>
      <c r="C301" s="7"/>
      <c r="D301" s="7"/>
      <c r="E301" s="7"/>
      <c r="F301" s="7"/>
      <c r="G301" s="7"/>
      <c r="I301" s="7"/>
      <c r="J301" s="7"/>
    </row>
    <row r="302" spans="2:10" x14ac:dyDescent="0.2">
      <c r="B302" s="7"/>
      <c r="C302" s="7"/>
      <c r="D302" s="7"/>
      <c r="E302" s="7"/>
      <c r="F302" s="7"/>
      <c r="G302" s="7"/>
      <c r="I302" s="7"/>
      <c r="J302" s="7"/>
    </row>
    <row r="303" spans="2:10" x14ac:dyDescent="0.2">
      <c r="B303" s="7"/>
      <c r="C303" s="7"/>
      <c r="D303" s="7"/>
      <c r="E303" s="7"/>
      <c r="F303" s="7"/>
      <c r="G303" s="7"/>
      <c r="I303" s="7"/>
      <c r="J303" s="7"/>
    </row>
    <row r="304" spans="2:10" x14ac:dyDescent="0.2">
      <c r="B304" s="7"/>
      <c r="C304" s="7"/>
      <c r="D304" s="7"/>
      <c r="E304" s="7"/>
      <c r="F304" s="7"/>
      <c r="G304" s="7"/>
      <c r="I304" s="7"/>
      <c r="J304" s="7"/>
    </row>
    <row r="305" spans="2:10" x14ac:dyDescent="0.2">
      <c r="B305" s="7"/>
      <c r="C305" s="7"/>
      <c r="D305" s="7"/>
      <c r="E305" s="7"/>
      <c r="F305" s="7"/>
      <c r="G305" s="7"/>
      <c r="I305" s="7"/>
      <c r="J305" s="7"/>
    </row>
    <row r="306" spans="2:10" x14ac:dyDescent="0.2">
      <c r="B306" s="7"/>
      <c r="C306" s="7"/>
      <c r="D306" s="7"/>
      <c r="E306" s="7"/>
      <c r="F306" s="7"/>
      <c r="G306" s="7"/>
      <c r="I306" s="7"/>
      <c r="J306" s="7"/>
    </row>
    <row r="307" spans="2:10" x14ac:dyDescent="0.2">
      <c r="B307" s="7"/>
      <c r="C307" s="7"/>
      <c r="D307" s="7"/>
      <c r="E307" s="7"/>
      <c r="F307" s="7"/>
      <c r="G307" s="7"/>
      <c r="I307" s="7"/>
      <c r="J307" s="7"/>
    </row>
    <row r="308" spans="2:10" x14ac:dyDescent="0.2">
      <c r="B308" s="7"/>
      <c r="C308" s="7"/>
      <c r="D308" s="7"/>
      <c r="E308" s="7"/>
      <c r="F308" s="7"/>
      <c r="G308" s="7"/>
      <c r="I308" s="7"/>
      <c r="J308" s="7"/>
    </row>
    <row r="309" spans="2:10" x14ac:dyDescent="0.2">
      <c r="B309" s="7"/>
      <c r="C309" s="7"/>
      <c r="D309" s="7"/>
      <c r="E309" s="7"/>
      <c r="F309" s="7"/>
      <c r="G309" s="7"/>
      <c r="I309" s="7"/>
      <c r="J309" s="7"/>
    </row>
    <row r="310" spans="2:10" x14ac:dyDescent="0.2">
      <c r="B310" s="7"/>
      <c r="C310" s="7"/>
      <c r="D310" s="7"/>
      <c r="E310" s="7"/>
      <c r="F310" s="7"/>
      <c r="G310" s="7"/>
      <c r="I310" s="7"/>
      <c r="J310" s="7"/>
    </row>
    <row r="311" spans="2:10" x14ac:dyDescent="0.2">
      <c r="B311" s="7"/>
      <c r="C311" s="7"/>
      <c r="D311" s="7"/>
      <c r="E311" s="7"/>
      <c r="F311" s="7"/>
      <c r="G311" s="7"/>
      <c r="I311" s="7"/>
      <c r="J311" s="7"/>
    </row>
    <row r="312" spans="2:10" x14ac:dyDescent="0.2">
      <c r="B312" s="7"/>
      <c r="C312" s="7"/>
      <c r="D312" s="7"/>
      <c r="E312" s="7"/>
      <c r="F312" s="7"/>
      <c r="G312" s="7"/>
      <c r="I312" s="7"/>
      <c r="J312" s="7"/>
    </row>
    <row r="313" spans="2:10" x14ac:dyDescent="0.2">
      <c r="B313" s="7"/>
      <c r="C313" s="7"/>
      <c r="D313" s="7"/>
      <c r="E313" s="7"/>
      <c r="F313" s="7"/>
      <c r="G313" s="7"/>
      <c r="I313" s="7"/>
      <c r="J313" s="7"/>
    </row>
    <row r="314" spans="2:10" x14ac:dyDescent="0.2">
      <c r="B314" s="7"/>
      <c r="C314" s="7"/>
      <c r="D314" s="7"/>
      <c r="E314" s="7"/>
      <c r="F314" s="7"/>
      <c r="G314" s="7"/>
      <c r="I314" s="7"/>
      <c r="J314" s="7"/>
    </row>
    <row r="315" spans="2:10" x14ac:dyDescent="0.2">
      <c r="B315" s="7"/>
      <c r="C315" s="7"/>
      <c r="D315" s="7"/>
      <c r="E315" s="7"/>
      <c r="F315" s="7"/>
      <c r="G315" s="7"/>
      <c r="I315" s="7"/>
      <c r="J315" s="7"/>
    </row>
    <row r="316" spans="2:10" x14ac:dyDescent="0.2">
      <c r="B316" s="7"/>
      <c r="C316" s="7"/>
      <c r="D316" s="7"/>
      <c r="E316" s="7"/>
      <c r="F316" s="7"/>
      <c r="G316" s="7"/>
      <c r="I316" s="7"/>
      <c r="J316" s="7"/>
    </row>
    <row r="317" spans="2:10" x14ac:dyDescent="0.2">
      <c r="B317" s="7"/>
      <c r="C317" s="7"/>
      <c r="D317" s="7"/>
      <c r="E317" s="7"/>
      <c r="F317" s="7"/>
      <c r="G317" s="7"/>
      <c r="I317" s="7"/>
      <c r="J317" s="7"/>
    </row>
    <row r="318" spans="2:10" x14ac:dyDescent="0.2">
      <c r="B318" s="7"/>
      <c r="C318" s="7"/>
      <c r="D318" s="7"/>
      <c r="E318" s="7"/>
      <c r="F318" s="7"/>
      <c r="G318" s="7"/>
      <c r="I318" s="7"/>
      <c r="J318" s="7"/>
    </row>
    <row r="319" spans="2:10" x14ac:dyDescent="0.2">
      <c r="B319" s="7"/>
      <c r="C319" s="7"/>
      <c r="D319" s="7"/>
      <c r="E319" s="7"/>
      <c r="F319" s="7"/>
      <c r="G319" s="7"/>
      <c r="I319" s="7"/>
      <c r="J319" s="7"/>
    </row>
    <row r="320" spans="2:10" x14ac:dyDescent="0.2">
      <c r="B320" s="7"/>
      <c r="C320" s="7"/>
      <c r="D320" s="7"/>
      <c r="E320" s="7"/>
      <c r="F320" s="7"/>
      <c r="G320" s="7"/>
      <c r="I320" s="7"/>
      <c r="J320" s="7"/>
    </row>
    <row r="321" spans="2:10" x14ac:dyDescent="0.2">
      <c r="B321" s="7"/>
      <c r="C321" s="7"/>
      <c r="D321" s="7"/>
      <c r="E321" s="7"/>
      <c r="F321" s="7"/>
      <c r="G321" s="7"/>
      <c r="I321" s="7"/>
      <c r="J321" s="7"/>
    </row>
    <row r="322" spans="2:10" x14ac:dyDescent="0.2">
      <c r="B322" s="7"/>
      <c r="C322" s="7"/>
      <c r="D322" s="7"/>
      <c r="E322" s="7"/>
      <c r="F322" s="7"/>
      <c r="G322" s="7"/>
      <c r="I322" s="7"/>
      <c r="J322" s="7"/>
    </row>
    <row r="323" spans="2:10" x14ac:dyDescent="0.2">
      <c r="B323" s="7"/>
      <c r="C323" s="7"/>
      <c r="D323" s="7"/>
      <c r="E323" s="7"/>
      <c r="F323" s="7"/>
      <c r="G323" s="7"/>
      <c r="I323" s="7"/>
      <c r="J323" s="7"/>
    </row>
    <row r="324" spans="2:10" x14ac:dyDescent="0.2">
      <c r="B324" s="7"/>
      <c r="C324" s="7"/>
      <c r="D324" s="7"/>
      <c r="E324" s="7"/>
      <c r="F324" s="7"/>
      <c r="G324" s="7"/>
      <c r="I324" s="7"/>
      <c r="J324" s="7"/>
    </row>
    <row r="325" spans="2:10" x14ac:dyDescent="0.2">
      <c r="B325" s="7"/>
      <c r="C325" s="7"/>
      <c r="D325" s="7"/>
      <c r="E325" s="7"/>
      <c r="F325" s="7"/>
      <c r="G325" s="7"/>
      <c r="I325" s="7"/>
      <c r="J325" s="7"/>
    </row>
    <row r="326" spans="2:10" x14ac:dyDescent="0.2">
      <c r="B326" s="7"/>
      <c r="C326" s="7"/>
      <c r="D326" s="7"/>
      <c r="E326" s="7"/>
      <c r="F326" s="7"/>
      <c r="G326" s="7"/>
      <c r="I326" s="7"/>
      <c r="J326" s="7"/>
    </row>
    <row r="327" spans="2:10" x14ac:dyDescent="0.2">
      <c r="B327" s="7"/>
      <c r="C327" s="7"/>
      <c r="D327" s="7"/>
      <c r="E327" s="7"/>
      <c r="F327" s="7"/>
      <c r="G327" s="7"/>
      <c r="I327" s="7"/>
      <c r="J327" s="7"/>
    </row>
    <row r="328" spans="2:10" x14ac:dyDescent="0.2">
      <c r="B328" s="7"/>
      <c r="C328" s="7"/>
      <c r="D328" s="7"/>
      <c r="E328" s="7"/>
      <c r="F328" s="7"/>
      <c r="G328" s="7"/>
      <c r="I328" s="7"/>
      <c r="J328" s="7"/>
    </row>
    <row r="329" spans="2:10" x14ac:dyDescent="0.2">
      <c r="B329" s="7"/>
      <c r="C329" s="7"/>
      <c r="D329" s="7"/>
      <c r="E329" s="7"/>
      <c r="F329" s="7"/>
      <c r="G329" s="7"/>
      <c r="I329" s="7"/>
      <c r="J329" s="7"/>
    </row>
    <row r="330" spans="2:10" x14ac:dyDescent="0.2">
      <c r="B330" s="7"/>
      <c r="C330" s="7"/>
      <c r="D330" s="7"/>
      <c r="E330" s="7"/>
      <c r="F330" s="7"/>
      <c r="G330" s="7"/>
      <c r="I330" s="7"/>
      <c r="J330" s="7"/>
    </row>
    <row r="331" spans="2:10" x14ac:dyDescent="0.2">
      <c r="B331" s="7"/>
      <c r="C331" s="7"/>
      <c r="D331" s="7"/>
      <c r="E331" s="7"/>
      <c r="F331" s="7"/>
      <c r="G331" s="7"/>
      <c r="I331" s="7"/>
      <c r="J331" s="7"/>
    </row>
    <row r="332" spans="2:10" x14ac:dyDescent="0.2">
      <c r="B332" s="7"/>
      <c r="C332" s="7"/>
      <c r="D332" s="7"/>
      <c r="E332" s="7"/>
      <c r="F332" s="7"/>
      <c r="G332" s="7"/>
      <c r="I332" s="7"/>
      <c r="J332" s="7"/>
    </row>
    <row r="333" spans="2:10" x14ac:dyDescent="0.2">
      <c r="B333" s="7"/>
      <c r="C333" s="7"/>
      <c r="D333" s="7"/>
      <c r="E333" s="7"/>
      <c r="F333" s="7"/>
      <c r="G333" s="7"/>
      <c r="I333" s="7"/>
      <c r="J333" s="7"/>
    </row>
    <row r="334" spans="2:10" x14ac:dyDescent="0.2">
      <c r="B334" s="7"/>
      <c r="C334" s="7"/>
      <c r="D334" s="7"/>
      <c r="E334" s="7"/>
      <c r="F334" s="7"/>
      <c r="G334" s="7"/>
      <c r="I334" s="7"/>
      <c r="J334" s="7"/>
    </row>
    <row r="335" spans="2:10" x14ac:dyDescent="0.2">
      <c r="B335" s="7"/>
      <c r="C335" s="7"/>
      <c r="D335" s="7"/>
      <c r="E335" s="7"/>
      <c r="F335" s="7"/>
      <c r="G335" s="7"/>
      <c r="I335" s="7"/>
      <c r="J335" s="7"/>
    </row>
    <row r="336" spans="2:10" x14ac:dyDescent="0.2">
      <c r="B336" s="7"/>
      <c r="C336" s="7"/>
      <c r="D336" s="7"/>
      <c r="E336" s="7"/>
      <c r="F336" s="7"/>
      <c r="G336" s="7"/>
      <c r="I336" s="7"/>
      <c r="J336" s="7"/>
    </row>
    <row r="337" spans="2:10" x14ac:dyDescent="0.2">
      <c r="B337" s="7"/>
      <c r="C337" s="7"/>
      <c r="D337" s="7"/>
      <c r="E337" s="7"/>
      <c r="F337" s="7"/>
      <c r="G337" s="7"/>
      <c r="I337" s="7"/>
      <c r="J337" s="7"/>
    </row>
    <row r="338" spans="2:10" x14ac:dyDescent="0.2">
      <c r="B338" s="7"/>
      <c r="C338" s="7"/>
      <c r="D338" s="7"/>
      <c r="E338" s="7"/>
      <c r="F338" s="7"/>
      <c r="G338" s="7"/>
      <c r="I338" s="7"/>
      <c r="J338" s="7"/>
    </row>
    <row r="339" spans="2:10" x14ac:dyDescent="0.2">
      <c r="B339" s="7"/>
      <c r="C339" s="7"/>
      <c r="D339" s="7"/>
      <c r="E339" s="7"/>
      <c r="F339" s="7"/>
      <c r="G339" s="7"/>
      <c r="I339" s="7"/>
      <c r="J339" s="7"/>
    </row>
    <row r="340" spans="2:10" x14ac:dyDescent="0.2">
      <c r="B340" s="7"/>
      <c r="C340" s="7"/>
      <c r="D340" s="7"/>
      <c r="E340" s="7"/>
      <c r="F340" s="7"/>
      <c r="G340" s="7"/>
      <c r="I340" s="7"/>
      <c r="J340" s="7"/>
    </row>
    <row r="341" spans="2:10" x14ac:dyDescent="0.2">
      <c r="B341" s="7"/>
      <c r="C341" s="7"/>
      <c r="D341" s="7"/>
      <c r="E341" s="7"/>
      <c r="F341" s="7"/>
      <c r="G341" s="7"/>
      <c r="I341" s="7"/>
      <c r="J341" s="7"/>
    </row>
    <row r="342" spans="2:10" x14ac:dyDescent="0.2">
      <c r="B342" s="7"/>
      <c r="C342" s="7"/>
      <c r="D342" s="7"/>
      <c r="E342" s="7"/>
      <c r="F342" s="7"/>
      <c r="G342" s="7"/>
      <c r="I342" s="7"/>
      <c r="J342" s="7"/>
    </row>
    <row r="343" spans="2:10" x14ac:dyDescent="0.2">
      <c r="B343" s="7"/>
      <c r="C343" s="7"/>
      <c r="D343" s="7"/>
      <c r="E343" s="7"/>
      <c r="F343" s="7"/>
      <c r="G343" s="7"/>
      <c r="I343" s="7"/>
      <c r="J343" s="7"/>
    </row>
    <row r="344" spans="2:10" x14ac:dyDescent="0.2">
      <c r="B344" s="7"/>
      <c r="C344" s="7"/>
      <c r="D344" s="7"/>
      <c r="E344" s="7"/>
      <c r="F344" s="7"/>
      <c r="G344" s="7"/>
      <c r="I344" s="7"/>
      <c r="J344" s="7"/>
    </row>
    <row r="345" spans="2:10" x14ac:dyDescent="0.2">
      <c r="B345" s="7"/>
      <c r="C345" s="7"/>
      <c r="D345" s="7"/>
      <c r="E345" s="7"/>
      <c r="F345" s="7"/>
      <c r="G345" s="7"/>
      <c r="I345" s="7"/>
      <c r="J345" s="7"/>
    </row>
    <row r="346" spans="2:10" x14ac:dyDescent="0.2">
      <c r="B346" s="7"/>
      <c r="C346" s="7"/>
      <c r="D346" s="7"/>
      <c r="E346" s="7"/>
      <c r="F346" s="7"/>
      <c r="G346" s="7"/>
      <c r="I346" s="7"/>
      <c r="J346" s="7"/>
    </row>
    <row r="347" spans="2:10" x14ac:dyDescent="0.2">
      <c r="B347" s="7"/>
      <c r="C347" s="7"/>
      <c r="D347" s="7"/>
      <c r="E347" s="7"/>
      <c r="F347" s="7"/>
      <c r="G347" s="7"/>
      <c r="I347" s="7"/>
      <c r="J347" s="7"/>
    </row>
    <row r="348" spans="2:10" x14ac:dyDescent="0.2">
      <c r="B348" s="7"/>
      <c r="C348" s="7"/>
      <c r="D348" s="7"/>
      <c r="E348" s="7"/>
      <c r="F348" s="7"/>
      <c r="G348" s="7"/>
      <c r="I348" s="7"/>
      <c r="J348" s="7"/>
    </row>
    <row r="349" spans="2:10" x14ac:dyDescent="0.2">
      <c r="B349" s="7"/>
      <c r="C349" s="7"/>
      <c r="D349" s="7"/>
      <c r="E349" s="7"/>
      <c r="F349" s="7"/>
      <c r="G349" s="7"/>
      <c r="I349" s="7"/>
      <c r="J349" s="7"/>
    </row>
    <row r="350" spans="2:10" x14ac:dyDescent="0.2">
      <c r="B350" s="7"/>
      <c r="C350" s="7"/>
      <c r="D350" s="7"/>
      <c r="E350" s="7"/>
      <c r="F350" s="7"/>
      <c r="G350" s="7"/>
      <c r="I350" s="7"/>
      <c r="J350" s="7"/>
    </row>
    <row r="351" spans="2:10" x14ac:dyDescent="0.2">
      <c r="B351" s="7"/>
      <c r="C351" s="7"/>
      <c r="D351" s="7"/>
      <c r="E351" s="7"/>
      <c r="F351" s="7"/>
      <c r="G351" s="7"/>
      <c r="I351" s="7"/>
      <c r="J351" s="7"/>
    </row>
    <row r="352" spans="2:10" x14ac:dyDescent="0.2">
      <c r="B352" s="7"/>
      <c r="C352" s="7"/>
      <c r="D352" s="7"/>
      <c r="E352" s="7"/>
      <c r="F352" s="7"/>
      <c r="G352" s="7"/>
      <c r="I352" s="7"/>
      <c r="J352" s="7"/>
    </row>
    <row r="353" spans="2:10" x14ac:dyDescent="0.2">
      <c r="B353" s="7"/>
      <c r="C353" s="7"/>
      <c r="D353" s="7"/>
      <c r="E353" s="7"/>
      <c r="F353" s="7"/>
      <c r="G353" s="7"/>
      <c r="I353" s="7"/>
      <c r="J353" s="7"/>
    </row>
    <row r="354" spans="2:10" x14ac:dyDescent="0.2">
      <c r="B354" s="7"/>
      <c r="C354" s="7"/>
      <c r="D354" s="7"/>
      <c r="E354" s="7"/>
      <c r="F354" s="7"/>
      <c r="G354" s="7"/>
      <c r="I354" s="7"/>
      <c r="J354" s="7"/>
    </row>
    <row r="355" spans="2:10" x14ac:dyDescent="0.2">
      <c r="B355" s="7"/>
      <c r="C355" s="7"/>
      <c r="D355" s="7"/>
      <c r="E355" s="7"/>
      <c r="F355" s="7"/>
      <c r="G355" s="7"/>
      <c r="I355" s="7"/>
      <c r="J355" s="7"/>
    </row>
    <row r="356" spans="2:10" x14ac:dyDescent="0.2">
      <c r="B356" s="7"/>
      <c r="C356" s="7"/>
      <c r="D356" s="7"/>
      <c r="E356" s="7"/>
      <c r="F356" s="7"/>
      <c r="G356" s="7"/>
      <c r="I356" s="7"/>
      <c r="J356" s="7"/>
    </row>
    <row r="357" spans="2:10" x14ac:dyDescent="0.2">
      <c r="B357" s="7"/>
      <c r="C357" s="7"/>
      <c r="D357" s="7"/>
      <c r="E357" s="7"/>
      <c r="F357" s="7"/>
      <c r="G357" s="7"/>
      <c r="I357" s="7"/>
      <c r="J357" s="7"/>
    </row>
    <row r="358" spans="2:10" x14ac:dyDescent="0.2">
      <c r="B358" s="7"/>
      <c r="C358" s="7"/>
      <c r="D358" s="7"/>
      <c r="E358" s="7"/>
      <c r="F358" s="7"/>
      <c r="G358" s="7"/>
      <c r="I358" s="7"/>
      <c r="J358" s="7"/>
    </row>
    <row r="359" spans="2:10" x14ac:dyDescent="0.2">
      <c r="B359" s="7"/>
      <c r="C359" s="7"/>
      <c r="D359" s="7"/>
      <c r="E359" s="7"/>
      <c r="F359" s="7"/>
      <c r="G359" s="7"/>
      <c r="I359" s="7"/>
      <c r="J359" s="7"/>
    </row>
    <row r="360" spans="2:10" x14ac:dyDescent="0.2">
      <c r="B360" s="7"/>
      <c r="C360" s="7"/>
      <c r="D360" s="7"/>
      <c r="E360" s="7"/>
      <c r="F360" s="7"/>
      <c r="G360" s="7"/>
      <c r="I360" s="7"/>
      <c r="J360" s="7"/>
    </row>
    <row r="361" spans="2:10" x14ac:dyDescent="0.2">
      <c r="B361" s="7"/>
      <c r="C361" s="7"/>
      <c r="D361" s="7"/>
      <c r="E361" s="7"/>
      <c r="F361" s="7"/>
      <c r="G361" s="7"/>
      <c r="I361" s="7"/>
      <c r="J361" s="7"/>
    </row>
    <row r="362" spans="2:10" x14ac:dyDescent="0.2">
      <c r="B362" s="7"/>
      <c r="C362" s="7"/>
      <c r="D362" s="7"/>
      <c r="E362" s="7"/>
      <c r="F362" s="7"/>
      <c r="G362" s="7"/>
      <c r="I362" s="7"/>
      <c r="J362" s="7"/>
    </row>
    <row r="363" spans="2:10" x14ac:dyDescent="0.2">
      <c r="B363" s="7"/>
      <c r="C363" s="7"/>
      <c r="D363" s="7"/>
      <c r="E363" s="7"/>
      <c r="F363" s="7"/>
      <c r="G363" s="7"/>
      <c r="I363" s="7"/>
      <c r="J363" s="7"/>
    </row>
    <row r="364" spans="2:10" x14ac:dyDescent="0.2">
      <c r="B364" s="7"/>
      <c r="C364" s="7"/>
      <c r="D364" s="7"/>
      <c r="E364" s="7"/>
      <c r="F364" s="7"/>
      <c r="G364" s="7"/>
      <c r="I364" s="7"/>
      <c r="J364" s="7"/>
    </row>
    <row r="365" spans="2:10" x14ac:dyDescent="0.2">
      <c r="B365" s="7"/>
      <c r="C365" s="7"/>
      <c r="D365" s="7"/>
      <c r="E365" s="7"/>
      <c r="F365" s="7"/>
      <c r="G365" s="7"/>
      <c r="I365" s="7"/>
      <c r="J365" s="7"/>
    </row>
    <row r="366" spans="2:10" x14ac:dyDescent="0.2">
      <c r="B366" s="7"/>
      <c r="C366" s="7"/>
      <c r="D366" s="7"/>
      <c r="E366" s="7"/>
      <c r="F366" s="7"/>
      <c r="G366" s="7"/>
      <c r="I366" s="7"/>
      <c r="J366" s="7"/>
    </row>
    <row r="367" spans="2:10" x14ac:dyDescent="0.2">
      <c r="B367" s="7"/>
      <c r="C367" s="7"/>
      <c r="D367" s="7"/>
      <c r="E367" s="7"/>
      <c r="F367" s="7"/>
      <c r="G367" s="7"/>
      <c r="I367" s="7"/>
      <c r="J367" s="7"/>
    </row>
    <row r="368" spans="2:10" x14ac:dyDescent="0.2">
      <c r="B368" s="7"/>
      <c r="C368" s="7"/>
      <c r="D368" s="7"/>
      <c r="E368" s="7"/>
      <c r="F368" s="7"/>
      <c r="G368" s="7"/>
      <c r="I368" s="7"/>
      <c r="J368" s="7"/>
    </row>
    <row r="369" spans="2:10" x14ac:dyDescent="0.2">
      <c r="B369" s="7"/>
      <c r="C369" s="7"/>
      <c r="D369" s="7"/>
      <c r="E369" s="7"/>
      <c r="F369" s="7"/>
      <c r="G369" s="7"/>
      <c r="I369" s="7"/>
      <c r="J369" s="7"/>
    </row>
    <row r="370" spans="2:10" x14ac:dyDescent="0.2">
      <c r="B370" s="7"/>
      <c r="C370" s="7"/>
      <c r="D370" s="7"/>
      <c r="E370" s="7"/>
      <c r="F370" s="7"/>
      <c r="G370" s="7"/>
      <c r="I370" s="7"/>
      <c r="J370" s="7"/>
    </row>
    <row r="371" spans="2:10" x14ac:dyDescent="0.2">
      <c r="B371" s="7"/>
      <c r="C371" s="7"/>
      <c r="D371" s="7"/>
      <c r="E371" s="7"/>
      <c r="F371" s="7"/>
      <c r="G371" s="7"/>
      <c r="I371" s="7"/>
      <c r="J371" s="7"/>
    </row>
    <row r="372" spans="2:10" x14ac:dyDescent="0.2">
      <c r="B372" s="7"/>
      <c r="C372" s="7"/>
      <c r="D372" s="7"/>
      <c r="E372" s="7"/>
      <c r="F372" s="7"/>
      <c r="G372" s="7"/>
      <c r="I372" s="7"/>
      <c r="J372" s="7"/>
    </row>
    <row r="373" spans="2:10" x14ac:dyDescent="0.2">
      <c r="B373" s="7"/>
      <c r="C373" s="7"/>
      <c r="D373" s="7"/>
      <c r="E373" s="7"/>
      <c r="F373" s="7"/>
      <c r="G373" s="7"/>
      <c r="I373" s="7"/>
      <c r="J373" s="7"/>
    </row>
    <row r="374" spans="2:10" x14ac:dyDescent="0.2">
      <c r="B374" s="7"/>
      <c r="C374" s="7"/>
      <c r="D374" s="7"/>
      <c r="E374" s="7"/>
      <c r="F374" s="7"/>
      <c r="G374" s="7"/>
      <c r="I374" s="7"/>
      <c r="J374" s="7"/>
    </row>
    <row r="375" spans="2:10" x14ac:dyDescent="0.2">
      <c r="B375" s="7"/>
      <c r="C375" s="7"/>
      <c r="D375" s="7"/>
      <c r="E375" s="7"/>
      <c r="F375" s="7"/>
      <c r="G375" s="7"/>
      <c r="I375" s="7"/>
      <c r="J375" s="7"/>
    </row>
    <row r="376" spans="2:10" x14ac:dyDescent="0.2">
      <c r="B376" s="7"/>
      <c r="C376" s="7"/>
      <c r="D376" s="7"/>
      <c r="E376" s="7"/>
      <c r="F376" s="7"/>
      <c r="G376" s="7"/>
      <c r="I376" s="7"/>
      <c r="J376" s="7"/>
    </row>
    <row r="377" spans="2:10" x14ac:dyDescent="0.2">
      <c r="B377" s="7"/>
      <c r="C377" s="7"/>
      <c r="D377" s="7"/>
      <c r="E377" s="7"/>
      <c r="F377" s="7"/>
      <c r="G377" s="7"/>
      <c r="I377" s="7"/>
      <c r="J377" s="7"/>
    </row>
    <row r="378" spans="2:10" x14ac:dyDescent="0.2">
      <c r="B378" s="7"/>
      <c r="C378" s="7"/>
      <c r="D378" s="7"/>
      <c r="E378" s="7"/>
      <c r="F378" s="7"/>
      <c r="G378" s="7"/>
      <c r="I378" s="7"/>
      <c r="J378" s="7"/>
    </row>
    <row r="379" spans="2:10" x14ac:dyDescent="0.2">
      <c r="B379" s="7"/>
      <c r="C379" s="7"/>
      <c r="D379" s="7"/>
      <c r="E379" s="7"/>
      <c r="F379" s="7"/>
      <c r="G379" s="7"/>
      <c r="I379" s="7"/>
      <c r="J379" s="7"/>
    </row>
    <row r="380" spans="2:10" x14ac:dyDescent="0.2">
      <c r="B380" s="7"/>
      <c r="C380" s="7"/>
      <c r="D380" s="7"/>
      <c r="E380" s="7"/>
      <c r="F380" s="7"/>
      <c r="G380" s="7"/>
      <c r="I380" s="7"/>
      <c r="J380" s="7"/>
    </row>
    <row r="381" spans="2:10" x14ac:dyDescent="0.2">
      <c r="B381" s="7"/>
      <c r="C381" s="7"/>
      <c r="D381" s="7"/>
      <c r="E381" s="7"/>
      <c r="F381" s="7"/>
      <c r="G381" s="7"/>
      <c r="I381" s="7"/>
      <c r="J381" s="7"/>
    </row>
    <row r="382" spans="2:10" x14ac:dyDescent="0.2">
      <c r="B382" s="7"/>
      <c r="C382" s="7"/>
      <c r="D382" s="7"/>
      <c r="E382" s="7"/>
      <c r="F382" s="7"/>
      <c r="G382" s="7"/>
      <c r="I382" s="7"/>
      <c r="J382" s="7"/>
    </row>
    <row r="383" spans="2:10" x14ac:dyDescent="0.2">
      <c r="B383" s="7"/>
      <c r="C383" s="7"/>
      <c r="D383" s="7"/>
      <c r="E383" s="7"/>
      <c r="F383" s="7"/>
      <c r="G383" s="7"/>
      <c r="I383" s="7"/>
      <c r="J383" s="7"/>
    </row>
    <row r="384" spans="2:10" x14ac:dyDescent="0.2">
      <c r="B384" s="7"/>
      <c r="C384" s="7"/>
      <c r="D384" s="7"/>
      <c r="E384" s="7"/>
      <c r="F384" s="7"/>
      <c r="G384" s="7"/>
      <c r="I384" s="7"/>
      <c r="J384" s="7"/>
    </row>
    <row r="385" spans="2:10" x14ac:dyDescent="0.2">
      <c r="B385" s="7"/>
      <c r="C385" s="7"/>
      <c r="D385" s="7"/>
      <c r="E385" s="7"/>
      <c r="F385" s="7"/>
      <c r="G385" s="7"/>
      <c r="I385" s="7"/>
      <c r="J385" s="7"/>
    </row>
    <row r="386" spans="2:10" x14ac:dyDescent="0.2">
      <c r="B386" s="7"/>
      <c r="C386" s="7"/>
      <c r="D386" s="7"/>
      <c r="E386" s="7"/>
      <c r="F386" s="7"/>
      <c r="G386" s="7"/>
      <c r="I386" s="7"/>
      <c r="J386" s="7"/>
    </row>
    <row r="387" spans="2:10" x14ac:dyDescent="0.2">
      <c r="B387" s="7"/>
      <c r="C387" s="7"/>
      <c r="D387" s="7"/>
      <c r="E387" s="7"/>
      <c r="F387" s="7"/>
      <c r="G387" s="7"/>
      <c r="I387" s="7"/>
      <c r="J387" s="7"/>
    </row>
    <row r="388" spans="2:10" x14ac:dyDescent="0.2">
      <c r="B388" s="7"/>
      <c r="C388" s="7"/>
      <c r="D388" s="7"/>
      <c r="E388" s="7"/>
      <c r="F388" s="7"/>
      <c r="G388" s="7"/>
      <c r="I388" s="7"/>
      <c r="J388" s="7"/>
    </row>
    <row r="389" spans="2:10" x14ac:dyDescent="0.2">
      <c r="B389" s="7"/>
      <c r="C389" s="7"/>
      <c r="D389" s="7"/>
      <c r="E389" s="7"/>
      <c r="F389" s="7"/>
      <c r="G389" s="7"/>
      <c r="I389" s="7"/>
      <c r="J389" s="7"/>
    </row>
    <row r="390" spans="2:10" x14ac:dyDescent="0.2">
      <c r="B390" s="7"/>
      <c r="C390" s="7"/>
      <c r="D390" s="7"/>
      <c r="E390" s="7"/>
      <c r="F390" s="7"/>
      <c r="G390" s="7"/>
      <c r="I390" s="7"/>
      <c r="J390" s="7"/>
    </row>
    <row r="391" spans="2:10" x14ac:dyDescent="0.2">
      <c r="B391" s="7"/>
      <c r="C391" s="7"/>
      <c r="D391" s="7"/>
      <c r="E391" s="7"/>
      <c r="F391" s="7"/>
      <c r="G391" s="7"/>
      <c r="I391" s="7"/>
      <c r="J391" s="7"/>
    </row>
    <row r="392" spans="2:10" x14ac:dyDescent="0.2">
      <c r="B392" s="7"/>
      <c r="C392" s="7"/>
      <c r="D392" s="7"/>
      <c r="E392" s="7"/>
      <c r="F392" s="7"/>
      <c r="G392" s="7"/>
      <c r="I392" s="7"/>
      <c r="J392" s="7"/>
    </row>
    <row r="393" spans="2:10" x14ac:dyDescent="0.2">
      <c r="B393" s="7"/>
      <c r="C393" s="7"/>
      <c r="D393" s="7"/>
      <c r="E393" s="7"/>
      <c r="F393" s="7"/>
      <c r="G393" s="7"/>
      <c r="I393" s="7"/>
      <c r="J393" s="7"/>
    </row>
    <row r="394" spans="2:10" x14ac:dyDescent="0.2">
      <c r="B394" s="7"/>
      <c r="C394" s="7"/>
      <c r="D394" s="7"/>
      <c r="E394" s="7"/>
      <c r="F394" s="7"/>
      <c r="G394" s="7"/>
      <c r="I394" s="7"/>
      <c r="J394" s="7"/>
    </row>
    <row r="395" spans="2:10" x14ac:dyDescent="0.2">
      <c r="B395" s="7"/>
      <c r="C395" s="7"/>
      <c r="D395" s="7"/>
      <c r="E395" s="7"/>
      <c r="F395" s="7"/>
      <c r="G395" s="7"/>
      <c r="I395" s="7"/>
      <c r="J395" s="7"/>
    </row>
    <row r="396" spans="2:10" x14ac:dyDescent="0.2">
      <c r="B396" s="7"/>
      <c r="C396" s="7"/>
      <c r="D396" s="7"/>
      <c r="E396" s="7"/>
      <c r="F396" s="7"/>
      <c r="G396" s="7"/>
      <c r="I396" s="7"/>
      <c r="J396" s="7"/>
    </row>
    <row r="397" spans="2:10" x14ac:dyDescent="0.2">
      <c r="B397" s="7"/>
      <c r="C397" s="7"/>
      <c r="D397" s="7"/>
      <c r="E397" s="7"/>
      <c r="F397" s="7"/>
      <c r="G397" s="7"/>
      <c r="I397" s="7"/>
      <c r="J397" s="7"/>
    </row>
    <row r="398" spans="2:10" x14ac:dyDescent="0.2">
      <c r="B398" s="7"/>
      <c r="C398" s="7"/>
      <c r="D398" s="7"/>
      <c r="E398" s="7"/>
      <c r="F398" s="7"/>
      <c r="G398" s="7"/>
      <c r="I398" s="7"/>
      <c r="J398" s="7"/>
    </row>
    <row r="399" spans="2:10" x14ac:dyDescent="0.2">
      <c r="B399" s="7"/>
      <c r="C399" s="7"/>
      <c r="D399" s="7"/>
      <c r="E399" s="7"/>
      <c r="F399" s="7"/>
      <c r="G399" s="7"/>
      <c r="I399" s="7"/>
      <c r="J399" s="7"/>
    </row>
    <row r="400" spans="2:10" x14ac:dyDescent="0.2">
      <c r="B400" s="7"/>
      <c r="C400" s="7"/>
      <c r="D400" s="7"/>
      <c r="E400" s="7"/>
      <c r="F400" s="7"/>
      <c r="G400" s="7"/>
      <c r="I400" s="7"/>
      <c r="J400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3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3" x14ac:dyDescent="0.25">
      <c r="A1" s="1" t="s">
        <v>93</v>
      </c>
      <c r="I1" s="1" t="s">
        <v>68</v>
      </c>
      <c r="J1" s="1" t="s">
        <v>220</v>
      </c>
      <c r="K1" s="1" t="s">
        <v>94</v>
      </c>
      <c r="L1" s="1" t="s">
        <v>221</v>
      </c>
      <c r="M1" s="1" t="s">
        <v>95</v>
      </c>
    </row>
    <row r="2" spans="1:13" x14ac:dyDescent="0.25">
      <c r="A2" s="1" t="s">
        <v>218</v>
      </c>
      <c r="I2" s="19">
        <v>38718</v>
      </c>
      <c r="J2" s="4">
        <v>337.05079999999998</v>
      </c>
      <c r="K2" s="4"/>
      <c r="L2" s="4"/>
      <c r="M2" s="4"/>
    </row>
    <row r="3" spans="1:13" x14ac:dyDescent="0.25">
      <c r="I3" s="19">
        <v>38749</v>
      </c>
      <c r="J3" s="4">
        <v>313.06870000000004</v>
      </c>
      <c r="K3" s="4"/>
      <c r="L3" s="4"/>
      <c r="M3" s="4"/>
    </row>
    <row r="4" spans="1:13" x14ac:dyDescent="0.25">
      <c r="I4" s="19">
        <v>38777</v>
      </c>
      <c r="J4" s="4">
        <v>286.62599999999998</v>
      </c>
      <c r="K4" s="4"/>
      <c r="L4" s="4"/>
      <c r="M4" s="4"/>
    </row>
    <row r="5" spans="1:13" x14ac:dyDescent="0.25">
      <c r="B5" s="4" t="s">
        <v>83</v>
      </c>
      <c r="I5" s="19">
        <v>38808</v>
      </c>
      <c r="J5" s="4">
        <v>256.36970000000002</v>
      </c>
      <c r="K5" s="4"/>
      <c r="L5" s="4"/>
      <c r="M5" s="4"/>
    </row>
    <row r="6" spans="1:13" x14ac:dyDescent="0.25">
      <c r="A6" s="1" t="s">
        <v>94</v>
      </c>
      <c r="B6" s="26">
        <v>120000000000</v>
      </c>
      <c r="I6" s="19">
        <v>38838</v>
      </c>
      <c r="J6" s="4">
        <v>232.71079999999998</v>
      </c>
      <c r="K6" s="4"/>
      <c r="L6" s="4"/>
      <c r="M6" s="4"/>
    </row>
    <row r="7" spans="1:13" x14ac:dyDescent="0.25">
      <c r="A7" s="2" t="s">
        <v>99</v>
      </c>
      <c r="B7" s="28">
        <v>76400000000</v>
      </c>
      <c r="I7" s="19">
        <v>38869</v>
      </c>
      <c r="J7" s="4">
        <v>196.87260000000001</v>
      </c>
      <c r="K7" s="4"/>
      <c r="L7" s="4"/>
      <c r="M7" s="4"/>
    </row>
    <row r="8" spans="1:13" x14ac:dyDescent="0.25">
      <c r="A8" s="5" t="s">
        <v>95</v>
      </c>
      <c r="B8" s="27">
        <v>120000000000</v>
      </c>
      <c r="I8" s="19">
        <v>38899</v>
      </c>
      <c r="J8" s="4">
        <v>283.976</v>
      </c>
      <c r="K8" s="4"/>
      <c r="L8" s="4"/>
      <c r="M8" s="4"/>
    </row>
    <row r="9" spans="1:13" x14ac:dyDescent="0.25">
      <c r="I9" s="19">
        <v>38930</v>
      </c>
      <c r="J9" s="4">
        <v>254.28790000000001</v>
      </c>
      <c r="K9" s="4"/>
      <c r="L9" s="4"/>
      <c r="M9" s="4"/>
    </row>
    <row r="10" spans="1:13" x14ac:dyDescent="0.25">
      <c r="I10" s="19">
        <v>38961</v>
      </c>
      <c r="J10" s="4">
        <v>257.27019999999999</v>
      </c>
      <c r="K10" s="4"/>
      <c r="L10" s="4"/>
      <c r="M10" s="4"/>
    </row>
    <row r="11" spans="1:13" x14ac:dyDescent="0.25">
      <c r="A11" s="1" t="s">
        <v>97</v>
      </c>
      <c r="I11" s="19">
        <v>38991</v>
      </c>
      <c r="J11" s="4">
        <v>300.39009999999996</v>
      </c>
      <c r="K11" s="4"/>
      <c r="L11" s="4"/>
      <c r="M11" s="4"/>
    </row>
    <row r="12" spans="1:13" x14ac:dyDescent="0.25">
      <c r="I12" s="19">
        <v>39022</v>
      </c>
      <c r="J12" s="4">
        <v>337.13759999999996</v>
      </c>
      <c r="K12" s="4"/>
      <c r="L12" s="4"/>
      <c r="M12" s="4"/>
    </row>
    <row r="13" spans="1:13" x14ac:dyDescent="0.25">
      <c r="I13" s="19">
        <v>39052</v>
      </c>
      <c r="J13" s="4">
        <v>343.1268</v>
      </c>
      <c r="K13" s="4"/>
      <c r="L13" s="4"/>
      <c r="M13" s="4"/>
    </row>
    <row r="14" spans="1:13" x14ac:dyDescent="0.25">
      <c r="I14" s="19">
        <v>39083</v>
      </c>
      <c r="J14" s="4">
        <v>376.94799999999998</v>
      </c>
      <c r="K14" s="4"/>
      <c r="L14" s="4"/>
      <c r="M14" s="4"/>
    </row>
    <row r="15" spans="1:13" x14ac:dyDescent="0.25">
      <c r="I15" s="19">
        <v>39114</v>
      </c>
      <c r="J15" s="4">
        <v>339.80040000000002</v>
      </c>
      <c r="K15" s="4"/>
      <c r="L15" s="4"/>
      <c r="M15" s="4"/>
    </row>
    <row r="16" spans="1:13" x14ac:dyDescent="0.25">
      <c r="I16" s="19">
        <v>39142</v>
      </c>
      <c r="J16" s="4">
        <v>327.56729999999999</v>
      </c>
      <c r="K16" s="4"/>
      <c r="L16" s="4"/>
      <c r="M16" s="4"/>
    </row>
    <row r="17" spans="7:13" x14ac:dyDescent="0.25">
      <c r="G17" s="1"/>
      <c r="H17" s="1"/>
      <c r="I17" s="19">
        <v>39173</v>
      </c>
      <c r="J17" s="4">
        <v>308.73869999999999</v>
      </c>
      <c r="K17" s="4"/>
      <c r="L17" s="4"/>
      <c r="M17" s="4"/>
    </row>
    <row r="18" spans="7:13" x14ac:dyDescent="0.25">
      <c r="G18" s="1"/>
      <c r="H18" s="1"/>
      <c r="I18" s="19">
        <v>39203</v>
      </c>
      <c r="J18" s="4">
        <v>297.6121</v>
      </c>
      <c r="K18" s="4"/>
      <c r="L18" s="4"/>
      <c r="M18" s="4"/>
    </row>
    <row r="19" spans="7:13" x14ac:dyDescent="0.25">
      <c r="G19" s="1"/>
      <c r="H19" s="1"/>
      <c r="I19" s="19">
        <v>39234</v>
      </c>
      <c r="J19" s="4">
        <v>288.30440000000004</v>
      </c>
      <c r="K19" s="4"/>
      <c r="L19" s="4"/>
      <c r="M19" s="4"/>
    </row>
    <row r="20" spans="7:13" x14ac:dyDescent="0.25">
      <c r="G20" s="1"/>
      <c r="H20" s="1"/>
      <c r="I20" s="19">
        <v>39264</v>
      </c>
      <c r="J20" s="4">
        <v>359.10059999999999</v>
      </c>
      <c r="K20" s="4"/>
      <c r="L20" s="4"/>
      <c r="M20" s="4"/>
    </row>
    <row r="21" spans="7:13" x14ac:dyDescent="0.25">
      <c r="G21" s="1"/>
      <c r="H21" s="1"/>
      <c r="I21" s="19">
        <v>39295</v>
      </c>
      <c r="J21" s="4">
        <v>329.23649999999998</v>
      </c>
      <c r="K21" s="4"/>
      <c r="L21" s="4"/>
      <c r="M21" s="4"/>
    </row>
    <row r="22" spans="7:13" x14ac:dyDescent="0.25">
      <c r="I22" s="19">
        <v>39326</v>
      </c>
      <c r="J22" s="4">
        <v>335.67520000000002</v>
      </c>
      <c r="K22" s="4"/>
      <c r="L22" s="4"/>
      <c r="M22" s="4"/>
    </row>
    <row r="23" spans="7:13" x14ac:dyDescent="0.25">
      <c r="I23" s="19">
        <v>39356</v>
      </c>
      <c r="J23" s="4">
        <v>390.70499999999998</v>
      </c>
      <c r="K23" s="4"/>
      <c r="L23" s="4"/>
      <c r="M23" s="4"/>
    </row>
    <row r="24" spans="7:13" x14ac:dyDescent="0.25">
      <c r="I24" s="19">
        <v>39387</v>
      </c>
      <c r="J24" s="4">
        <v>422.69729999999998</v>
      </c>
      <c r="K24" s="4"/>
      <c r="L24" s="4"/>
      <c r="M24" s="4"/>
    </row>
    <row r="25" spans="7:13" x14ac:dyDescent="0.25">
      <c r="I25" s="19">
        <v>39417</v>
      </c>
      <c r="J25" s="4">
        <v>418.20679999999999</v>
      </c>
      <c r="K25" s="4"/>
      <c r="L25" s="4"/>
      <c r="M25" s="4"/>
    </row>
    <row r="26" spans="7:13" x14ac:dyDescent="0.25">
      <c r="I26" s="19">
        <v>39448</v>
      </c>
      <c r="J26" s="4">
        <v>479.97280000000001</v>
      </c>
      <c r="K26" s="4"/>
      <c r="L26" s="4"/>
      <c r="M26" s="4"/>
    </row>
    <row r="27" spans="7:13" x14ac:dyDescent="0.25">
      <c r="I27" s="19">
        <v>39479</v>
      </c>
      <c r="J27" s="4">
        <v>461.2672</v>
      </c>
      <c r="K27" s="4"/>
      <c r="L27" s="4"/>
      <c r="M27" s="4"/>
    </row>
    <row r="28" spans="7:13" x14ac:dyDescent="0.25">
      <c r="I28" s="19">
        <v>39508</v>
      </c>
      <c r="J28" s="4">
        <v>385.0231</v>
      </c>
      <c r="K28" s="4"/>
      <c r="L28" s="4"/>
      <c r="M28" s="4"/>
    </row>
    <row r="29" spans="7:13" x14ac:dyDescent="0.25">
      <c r="I29" s="19">
        <v>39539</v>
      </c>
      <c r="J29" s="4">
        <v>353.77820000000003</v>
      </c>
      <c r="K29" s="4"/>
      <c r="L29" s="4"/>
      <c r="M29" s="4"/>
    </row>
    <row r="30" spans="7:13" x14ac:dyDescent="0.25">
      <c r="I30" s="19">
        <v>39569</v>
      </c>
      <c r="J30" s="4">
        <v>348.9948</v>
      </c>
      <c r="K30" s="4"/>
      <c r="L30" s="4"/>
      <c r="M30" s="4"/>
    </row>
    <row r="31" spans="7:13" x14ac:dyDescent="0.25">
      <c r="I31" s="19">
        <v>39600</v>
      </c>
      <c r="J31" s="4">
        <v>321.57650000000001</v>
      </c>
      <c r="K31" s="4"/>
      <c r="L31" s="4"/>
      <c r="M31" s="4"/>
    </row>
    <row r="32" spans="7:13" x14ac:dyDescent="0.25">
      <c r="I32" s="19">
        <v>39630</v>
      </c>
      <c r="J32" s="4">
        <v>408.62849999999997</v>
      </c>
      <c r="K32" s="4"/>
      <c r="L32" s="4"/>
      <c r="M32" s="4"/>
    </row>
    <row r="33" spans="9:13" x14ac:dyDescent="0.25">
      <c r="I33" s="19">
        <v>39661</v>
      </c>
      <c r="J33" s="4">
        <v>368.1069</v>
      </c>
      <c r="K33" s="4"/>
      <c r="L33" s="4"/>
      <c r="M33" s="4"/>
    </row>
    <row r="34" spans="9:13" x14ac:dyDescent="0.25">
      <c r="I34" s="19">
        <v>39692</v>
      </c>
      <c r="J34" s="4">
        <v>367.14429999999999</v>
      </c>
      <c r="K34" s="4"/>
      <c r="L34" s="4"/>
      <c r="M34" s="4"/>
    </row>
    <row r="35" spans="9:13" x14ac:dyDescent="0.25">
      <c r="I35" s="19">
        <v>39722</v>
      </c>
      <c r="J35" s="4">
        <v>401.5034</v>
      </c>
      <c r="K35" s="4"/>
      <c r="L35" s="4"/>
      <c r="M35" s="4"/>
    </row>
    <row r="36" spans="9:13" x14ac:dyDescent="0.25">
      <c r="I36" s="19">
        <v>39753</v>
      </c>
      <c r="J36" s="4">
        <v>426.88249999999999</v>
      </c>
      <c r="K36" s="4"/>
      <c r="L36" s="4"/>
      <c r="M36" s="4"/>
    </row>
    <row r="37" spans="9:13" x14ac:dyDescent="0.25">
      <c r="I37" s="19">
        <v>39783</v>
      </c>
      <c r="J37" s="4">
        <v>448.39949999999999</v>
      </c>
      <c r="K37" s="4"/>
      <c r="L37" s="4"/>
      <c r="M37" s="4"/>
    </row>
    <row r="38" spans="9:13" x14ac:dyDescent="0.25">
      <c r="I38" s="19">
        <v>39814</v>
      </c>
      <c r="J38" s="4">
        <v>510.00720000000001</v>
      </c>
      <c r="K38" s="4"/>
      <c r="L38" s="4"/>
      <c r="M38" s="4"/>
    </row>
    <row r="39" spans="9:13" x14ac:dyDescent="0.25">
      <c r="I39" s="19">
        <v>39845</v>
      </c>
      <c r="J39" s="4">
        <v>484.83840000000004</v>
      </c>
      <c r="K39" s="4"/>
      <c r="L39" s="4"/>
      <c r="M39" s="4"/>
    </row>
    <row r="40" spans="9:13" x14ac:dyDescent="0.25">
      <c r="I40" s="19">
        <v>39873</v>
      </c>
      <c r="J40" s="4">
        <v>413.31309999999996</v>
      </c>
      <c r="K40" s="4"/>
      <c r="L40" s="4"/>
      <c r="M40" s="4"/>
    </row>
    <row r="41" spans="9:13" x14ac:dyDescent="0.25">
      <c r="I41" s="19">
        <v>39904</v>
      </c>
      <c r="J41" s="4">
        <v>384.26799999999997</v>
      </c>
      <c r="K41" s="4"/>
      <c r="L41" s="4"/>
      <c r="M41" s="4"/>
    </row>
    <row r="42" spans="9:13" x14ac:dyDescent="0.25">
      <c r="I42" s="19">
        <v>39934</v>
      </c>
      <c r="J42" s="4">
        <v>371.04700000000003</v>
      </c>
      <c r="K42" s="4"/>
      <c r="L42" s="4"/>
      <c r="M42" s="4"/>
    </row>
    <row r="43" spans="9:13" x14ac:dyDescent="0.25">
      <c r="I43" s="19">
        <v>39965</v>
      </c>
      <c r="J43" s="4">
        <v>354.6619</v>
      </c>
      <c r="K43" s="4"/>
      <c r="L43" s="4"/>
      <c r="M43" s="4"/>
    </row>
    <row r="44" spans="9:13" x14ac:dyDescent="0.25">
      <c r="I44" s="19">
        <v>39995</v>
      </c>
      <c r="J44" s="4">
        <v>449.99759999999998</v>
      </c>
      <c r="K44" s="4"/>
      <c r="L44" s="4"/>
      <c r="M44" s="4"/>
    </row>
    <row r="45" spans="9:13" x14ac:dyDescent="0.25">
      <c r="I45" s="19">
        <v>40026</v>
      </c>
      <c r="J45" s="4">
        <v>405.39170000000001</v>
      </c>
      <c r="K45" s="4"/>
      <c r="L45" s="4"/>
      <c r="M45" s="4"/>
    </row>
    <row r="46" spans="9:13" x14ac:dyDescent="0.25">
      <c r="I46" s="19">
        <v>40057</v>
      </c>
      <c r="J46" s="4">
        <v>429.06020000000001</v>
      </c>
      <c r="K46" s="4"/>
      <c r="L46" s="4"/>
      <c r="M46" s="4"/>
    </row>
    <row r="47" spans="9:13" x14ac:dyDescent="0.25">
      <c r="I47" s="19">
        <v>40087</v>
      </c>
      <c r="J47" s="4">
        <v>286.78209999999996</v>
      </c>
      <c r="K47" s="4"/>
      <c r="L47" s="4"/>
      <c r="M47" s="4"/>
    </row>
    <row r="48" spans="9:13" x14ac:dyDescent="0.25">
      <c r="I48" s="19">
        <v>40118</v>
      </c>
      <c r="J48" s="4">
        <v>487.60079999999999</v>
      </c>
      <c r="K48" s="4"/>
      <c r="L48" s="4"/>
      <c r="M48" s="4"/>
    </row>
    <row r="49" spans="9:13" x14ac:dyDescent="0.25">
      <c r="I49" s="19">
        <v>40148</v>
      </c>
      <c r="J49" s="4">
        <v>509.6934</v>
      </c>
      <c r="K49" s="4"/>
      <c r="L49" s="4"/>
      <c r="M49" s="4"/>
    </row>
    <row r="50" spans="9:13" x14ac:dyDescent="0.25">
      <c r="I50" s="19">
        <v>40179</v>
      </c>
      <c r="J50" s="4">
        <v>609.8343000000001</v>
      </c>
      <c r="K50" s="4"/>
      <c r="L50" s="4"/>
      <c r="M50" s="4"/>
    </row>
    <row r="51" spans="9:13" x14ac:dyDescent="0.25">
      <c r="I51" s="19">
        <v>40210</v>
      </c>
      <c r="J51" s="4">
        <v>554.64859999999999</v>
      </c>
      <c r="K51" s="4"/>
      <c r="L51" s="4"/>
      <c r="M51" s="4"/>
    </row>
    <row r="52" spans="9:13" x14ac:dyDescent="0.25">
      <c r="I52" s="19">
        <v>40238</v>
      </c>
      <c r="J52" s="4">
        <v>369.57209999999998</v>
      </c>
      <c r="K52" s="4"/>
      <c r="L52" s="4"/>
      <c r="M52" s="4"/>
    </row>
    <row r="53" spans="9:13" x14ac:dyDescent="0.25">
      <c r="I53" s="19">
        <v>40269</v>
      </c>
      <c r="J53" s="4">
        <v>439.23429999999996</v>
      </c>
      <c r="K53" s="4"/>
      <c r="L53" s="4"/>
      <c r="M53" s="4"/>
    </row>
    <row r="54" spans="9:13" x14ac:dyDescent="0.25">
      <c r="I54" s="19">
        <v>40299</v>
      </c>
      <c r="J54" s="4">
        <v>458.99829999999997</v>
      </c>
      <c r="K54" s="4"/>
      <c r="L54" s="4"/>
      <c r="M54" s="4"/>
    </row>
    <row r="55" spans="9:13" x14ac:dyDescent="0.25">
      <c r="I55" s="19">
        <v>40330</v>
      </c>
      <c r="J55" s="4">
        <v>436.71100000000001</v>
      </c>
      <c r="K55" s="4"/>
      <c r="L55" s="4"/>
      <c r="M55" s="4"/>
    </row>
    <row r="56" spans="9:13" x14ac:dyDescent="0.25">
      <c r="I56" s="19">
        <v>40360</v>
      </c>
      <c r="J56" s="4">
        <v>557.74080000000004</v>
      </c>
      <c r="K56" s="4"/>
      <c r="L56" s="4"/>
      <c r="M56" s="4"/>
    </row>
    <row r="57" spans="9:13" x14ac:dyDescent="0.25">
      <c r="I57" s="19">
        <v>40391</v>
      </c>
      <c r="J57" s="4">
        <v>510.28620000000001</v>
      </c>
      <c r="K57" s="4"/>
      <c r="L57" s="4"/>
      <c r="M57" s="4"/>
    </row>
    <row r="58" spans="9:13" x14ac:dyDescent="0.25">
      <c r="I58" s="19">
        <v>40422</v>
      </c>
      <c r="J58" s="4">
        <v>512.77740000000006</v>
      </c>
      <c r="K58" s="4"/>
      <c r="L58" s="4"/>
      <c r="M58" s="4"/>
    </row>
    <row r="59" spans="9:13" x14ac:dyDescent="0.25">
      <c r="I59" s="19">
        <v>40452</v>
      </c>
      <c r="J59" s="4">
        <v>385.61409999999995</v>
      </c>
      <c r="K59" s="4"/>
      <c r="L59" s="4"/>
      <c r="M59" s="4"/>
    </row>
    <row r="60" spans="9:13" x14ac:dyDescent="0.25">
      <c r="I60" s="19">
        <v>40483</v>
      </c>
      <c r="J60" s="4">
        <v>608.4978000000001</v>
      </c>
      <c r="K60" s="4"/>
      <c r="L60" s="4"/>
      <c r="M60" s="4"/>
    </row>
    <row r="61" spans="9:13" x14ac:dyDescent="0.25">
      <c r="I61" s="19">
        <v>40513</v>
      </c>
      <c r="J61" s="4">
        <v>608.21339999999998</v>
      </c>
      <c r="K61" s="4"/>
      <c r="L61" s="4"/>
      <c r="M61" s="4"/>
    </row>
    <row r="62" spans="9:13" x14ac:dyDescent="0.25">
      <c r="I62" s="19">
        <v>40544</v>
      </c>
      <c r="J62" s="4">
        <v>708.57339999999999</v>
      </c>
      <c r="K62" s="4">
        <v>532.62459999999999</v>
      </c>
      <c r="L62" s="4">
        <v>668.09309999999994</v>
      </c>
      <c r="M62" s="4">
        <v>557.09860000000003</v>
      </c>
    </row>
    <row r="63" spans="9:13" x14ac:dyDescent="0.25">
      <c r="I63" s="19">
        <v>40575</v>
      </c>
      <c r="J63" s="4">
        <v>678.24390000000005</v>
      </c>
      <c r="K63" s="4">
        <v>539.13380000000006</v>
      </c>
      <c r="L63" s="4">
        <v>622.08010000000002</v>
      </c>
      <c r="M63" s="4">
        <v>585.50740000000008</v>
      </c>
    </row>
    <row r="64" spans="9:13" x14ac:dyDescent="0.25">
      <c r="I64" s="19">
        <v>40603</v>
      </c>
      <c r="J64" s="4">
        <v>572.30560000000003</v>
      </c>
      <c r="K64" s="4">
        <v>545.726</v>
      </c>
      <c r="L64" s="4">
        <v>473.33080000000001</v>
      </c>
      <c r="M64" s="4">
        <v>544.32590000000005</v>
      </c>
    </row>
    <row r="65" spans="9:13" x14ac:dyDescent="0.25">
      <c r="I65" s="19">
        <v>40634</v>
      </c>
      <c r="J65" s="4">
        <v>530.71019999999999</v>
      </c>
      <c r="K65" s="4">
        <v>552.39909999999998</v>
      </c>
      <c r="L65" s="4">
        <v>506.27590000000004</v>
      </c>
      <c r="M65" s="4">
        <v>532.50530000000003</v>
      </c>
    </row>
    <row r="66" spans="9:13" x14ac:dyDescent="0.25">
      <c r="I66" s="19">
        <v>40664</v>
      </c>
      <c r="J66" s="4">
        <v>529.74130000000002</v>
      </c>
      <c r="K66" s="4">
        <v>559.14909999999998</v>
      </c>
      <c r="L66" s="4">
        <v>536.44560000000001</v>
      </c>
      <c r="M66" s="4">
        <v>559.07269999999994</v>
      </c>
    </row>
    <row r="67" spans="9:13" x14ac:dyDescent="0.25">
      <c r="I67" s="19">
        <v>40695</v>
      </c>
      <c r="J67" s="4">
        <v>506.10390000000001</v>
      </c>
      <c r="K67" s="4">
        <v>565.97349999999994</v>
      </c>
      <c r="L67" s="4">
        <v>539.077</v>
      </c>
      <c r="M67" s="4">
        <v>579.71339999999998</v>
      </c>
    </row>
    <row r="68" spans="9:13" x14ac:dyDescent="0.25">
      <c r="I68" s="19">
        <v>40725</v>
      </c>
      <c r="J68" s="4">
        <v>606.92580000000009</v>
      </c>
      <c r="K68" s="4">
        <v>572.86749999999995</v>
      </c>
      <c r="L68" s="4">
        <v>628.82259999999997</v>
      </c>
      <c r="M68" s="4">
        <v>571.3827</v>
      </c>
    </row>
    <row r="69" spans="9:13" x14ac:dyDescent="0.25">
      <c r="I69" s="19">
        <v>40756</v>
      </c>
      <c r="J69" s="4">
        <v>558.28109999999992</v>
      </c>
      <c r="K69" s="4">
        <v>579.82759999999996</v>
      </c>
      <c r="L69" s="4">
        <v>578.1798</v>
      </c>
      <c r="M69" s="4">
        <v>576.48669999999993</v>
      </c>
    </row>
    <row r="70" spans="9:13" x14ac:dyDescent="0.25">
      <c r="I70" s="19">
        <v>40787</v>
      </c>
      <c r="J70" s="4">
        <v>580.721</v>
      </c>
      <c r="K70" s="4">
        <v>586.84930000000008</v>
      </c>
      <c r="L70" s="4">
        <v>577.68759999999997</v>
      </c>
      <c r="M70" s="4">
        <v>632.97299999999996</v>
      </c>
    </row>
    <row r="71" spans="9:13" x14ac:dyDescent="0.25">
      <c r="I71" s="19">
        <v>40817</v>
      </c>
      <c r="J71" s="4">
        <v>626.09080000000006</v>
      </c>
      <c r="K71" s="4">
        <v>593.92640000000006</v>
      </c>
      <c r="L71" s="4">
        <v>503.10990000000004</v>
      </c>
      <c r="M71" s="4">
        <v>627.38689999999997</v>
      </c>
    </row>
    <row r="72" spans="9:13" x14ac:dyDescent="0.25">
      <c r="I72" s="19">
        <v>40848</v>
      </c>
      <c r="J72" s="4">
        <v>676.33490000000006</v>
      </c>
      <c r="K72" s="4">
        <v>601.05380000000002</v>
      </c>
      <c r="L72" s="4">
        <v>686.96109999999999</v>
      </c>
      <c r="M72" s="4">
        <v>668.78030000000001</v>
      </c>
    </row>
    <row r="73" spans="9:13" x14ac:dyDescent="0.25">
      <c r="I73" s="19">
        <v>40878</v>
      </c>
      <c r="J73" s="4">
        <v>676.0394</v>
      </c>
      <c r="K73" s="4">
        <v>608.226</v>
      </c>
      <c r="L73" s="4">
        <v>667.42949999999996</v>
      </c>
      <c r="M73" s="4">
        <v>633.46690000000001</v>
      </c>
    </row>
    <row r="74" spans="9:13" x14ac:dyDescent="0.25">
      <c r="I74" s="19">
        <v>40909</v>
      </c>
      <c r="J74" s="4">
        <v>805.53819999999996</v>
      </c>
      <c r="K74" s="4">
        <v>615.43580000000009</v>
      </c>
      <c r="L74" s="4">
        <v>743.55180000000007</v>
      </c>
      <c r="M74" s="4">
        <v>669.13710000000003</v>
      </c>
    </row>
    <row r="75" spans="9:13" x14ac:dyDescent="0.25">
      <c r="I75" s="19">
        <v>40940</v>
      </c>
      <c r="J75" s="4">
        <v>804.00750000000005</v>
      </c>
      <c r="K75" s="4">
        <v>622.67680000000007</v>
      </c>
      <c r="L75" s="4">
        <v>698.12459999999999</v>
      </c>
      <c r="M75" s="4">
        <v>651.62729999999999</v>
      </c>
    </row>
    <row r="76" spans="9:13" x14ac:dyDescent="0.25">
      <c r="I76" s="19">
        <v>40969</v>
      </c>
      <c r="J76" s="4">
        <v>657.27909999999997</v>
      </c>
      <c r="K76" s="4">
        <v>629.94180000000006</v>
      </c>
      <c r="L76" s="4">
        <v>581.68899999999996</v>
      </c>
      <c r="M76" s="4">
        <v>654.20490000000007</v>
      </c>
    </row>
    <row r="77" spans="9:13" x14ac:dyDescent="0.25">
      <c r="I77" s="19">
        <v>41000</v>
      </c>
      <c r="J77" s="4">
        <v>615.91</v>
      </c>
      <c r="K77" s="4">
        <v>637.22140000000002</v>
      </c>
      <c r="L77" s="4">
        <v>597.08180000000004</v>
      </c>
      <c r="M77" s="4">
        <v>682.92560000000003</v>
      </c>
    </row>
    <row r="78" spans="9:13" x14ac:dyDescent="0.25">
      <c r="I78" s="19">
        <v>41030</v>
      </c>
      <c r="J78" s="4">
        <v>619.16330000000005</v>
      </c>
      <c r="K78" s="4">
        <v>644.50790000000006</v>
      </c>
      <c r="L78" s="4">
        <v>632.2405</v>
      </c>
      <c r="M78" s="4">
        <v>684.34390000000008</v>
      </c>
    </row>
    <row r="79" spans="9:13" x14ac:dyDescent="0.25">
      <c r="I79" s="19">
        <v>41061</v>
      </c>
      <c r="J79" s="4">
        <v>577.21780000000001</v>
      </c>
      <c r="K79" s="4">
        <v>651.79100000000005</v>
      </c>
      <c r="L79" s="4">
        <v>644.7663</v>
      </c>
      <c r="M79" s="4">
        <v>691.62130000000002</v>
      </c>
    </row>
    <row r="80" spans="9:13" x14ac:dyDescent="0.25">
      <c r="I80" s="19">
        <v>41091</v>
      </c>
      <c r="J80" s="4">
        <v>758.3886</v>
      </c>
      <c r="K80" s="4">
        <v>659.06040000000007</v>
      </c>
      <c r="L80" s="4">
        <v>712.01210000000003</v>
      </c>
      <c r="M80" s="4">
        <v>693.95809999999994</v>
      </c>
    </row>
    <row r="81" spans="9:13" x14ac:dyDescent="0.25">
      <c r="I81" s="19">
        <v>41122</v>
      </c>
      <c r="J81" s="4">
        <v>690.27369999999996</v>
      </c>
      <c r="K81" s="4">
        <v>666.30630000000008</v>
      </c>
      <c r="L81" s="4">
        <v>666.96510000000001</v>
      </c>
      <c r="M81" s="4">
        <v>731.36219999999992</v>
      </c>
    </row>
    <row r="82" spans="9:13" x14ac:dyDescent="0.25">
      <c r="I82" s="19">
        <v>41153</v>
      </c>
      <c r="J82" s="4">
        <v>688.28519999999992</v>
      </c>
      <c r="K82" s="4">
        <v>673.51690000000008</v>
      </c>
      <c r="L82" s="4">
        <v>666.45</v>
      </c>
      <c r="M82" s="4">
        <v>734.59269999999992</v>
      </c>
    </row>
    <row r="83" spans="9:13" x14ac:dyDescent="0.25">
      <c r="I83" s="19">
        <v>41183</v>
      </c>
      <c r="J83" s="4">
        <v>746.9063000000001</v>
      </c>
      <c r="K83" s="4">
        <v>680.67880000000002</v>
      </c>
      <c r="L83" s="4">
        <v>626.93759999999997</v>
      </c>
      <c r="M83" s="4">
        <v>763.87890000000004</v>
      </c>
    </row>
    <row r="84" spans="9:13" x14ac:dyDescent="0.25">
      <c r="I84" s="19">
        <v>41214</v>
      </c>
      <c r="J84" s="4">
        <v>799.8492</v>
      </c>
      <c r="K84" s="4">
        <v>687.77959999999996</v>
      </c>
      <c r="L84" s="4">
        <v>779.81020000000001</v>
      </c>
      <c r="M84" s="4">
        <v>744.39030000000002</v>
      </c>
    </row>
    <row r="85" spans="9:13" x14ac:dyDescent="0.25">
      <c r="I85" s="19">
        <v>41244</v>
      </c>
      <c r="J85" s="4">
        <v>781.12760000000003</v>
      </c>
      <c r="K85" s="4">
        <v>694.80399999999997</v>
      </c>
      <c r="L85" s="4">
        <v>771.59080000000006</v>
      </c>
      <c r="M85" s="4">
        <v>765.89930000000004</v>
      </c>
    </row>
    <row r="86" spans="9:13" x14ac:dyDescent="0.25">
      <c r="I86" s="19"/>
    </row>
    <row r="87" spans="9:13" x14ac:dyDescent="0.25">
      <c r="I87" s="19"/>
    </row>
    <row r="88" spans="9:13" x14ac:dyDescent="0.25">
      <c r="I88" s="19"/>
    </row>
    <row r="89" spans="9:13" x14ac:dyDescent="0.25">
      <c r="I89" s="19"/>
    </row>
    <row r="90" spans="9:13" x14ac:dyDescent="0.25">
      <c r="I90" s="19"/>
    </row>
    <row r="91" spans="9:13" x14ac:dyDescent="0.25">
      <c r="I91" s="19"/>
    </row>
    <row r="92" spans="9:13" x14ac:dyDescent="0.25">
      <c r="I92" s="19"/>
    </row>
    <row r="93" spans="9:13" x14ac:dyDescent="0.25">
      <c r="I93" s="19"/>
    </row>
    <row r="94" spans="9:13" x14ac:dyDescent="0.25">
      <c r="I94" s="19"/>
    </row>
    <row r="95" spans="9:13" x14ac:dyDescent="0.25">
      <c r="I95" s="19"/>
    </row>
    <row r="96" spans="9:13" x14ac:dyDescent="0.25">
      <c r="I96" s="19"/>
    </row>
    <row r="97" spans="9:9" x14ac:dyDescent="0.25">
      <c r="I97" s="19"/>
    </row>
    <row r="98" spans="9:9" x14ac:dyDescent="0.25">
      <c r="I98" s="19"/>
    </row>
    <row r="99" spans="9:9" x14ac:dyDescent="0.25">
      <c r="I99" s="19"/>
    </row>
    <row r="100" spans="9:9" x14ac:dyDescent="0.25">
      <c r="I100" s="19"/>
    </row>
    <row r="101" spans="9:9" x14ac:dyDescent="0.25">
      <c r="I101" s="19"/>
    </row>
    <row r="102" spans="9:9" x14ac:dyDescent="0.25">
      <c r="I102" s="19"/>
    </row>
    <row r="103" spans="9:9" x14ac:dyDescent="0.25">
      <c r="I103" s="19"/>
    </row>
    <row r="104" spans="9:9" x14ac:dyDescent="0.25">
      <c r="I104" s="19"/>
    </row>
    <row r="105" spans="9:9" x14ac:dyDescent="0.25">
      <c r="I105" s="19"/>
    </row>
    <row r="106" spans="9:9" x14ac:dyDescent="0.25">
      <c r="I106" s="19"/>
    </row>
    <row r="107" spans="9:9" x14ac:dyDescent="0.25">
      <c r="I107" s="19"/>
    </row>
    <row r="108" spans="9:9" x14ac:dyDescent="0.25">
      <c r="I108" s="19"/>
    </row>
    <row r="109" spans="9:9" x14ac:dyDescent="0.25">
      <c r="I109" s="19"/>
    </row>
    <row r="110" spans="9:9" x14ac:dyDescent="0.25">
      <c r="I110" s="19"/>
    </row>
    <row r="111" spans="9:9" x14ac:dyDescent="0.25">
      <c r="I111" s="19"/>
    </row>
    <row r="112" spans="9:9" x14ac:dyDescent="0.25">
      <c r="I112" s="19"/>
    </row>
    <row r="113" spans="9:9" x14ac:dyDescent="0.25">
      <c r="I113" s="19"/>
    </row>
    <row r="114" spans="9:9" x14ac:dyDescent="0.25">
      <c r="I114" s="19"/>
    </row>
    <row r="115" spans="9:9" x14ac:dyDescent="0.25">
      <c r="I115" s="19"/>
    </row>
    <row r="116" spans="9:9" x14ac:dyDescent="0.25">
      <c r="I116" s="19"/>
    </row>
    <row r="117" spans="9:9" x14ac:dyDescent="0.25">
      <c r="I117" s="19"/>
    </row>
    <row r="118" spans="9:9" x14ac:dyDescent="0.25">
      <c r="I118" s="19"/>
    </row>
    <row r="119" spans="9:9" x14ac:dyDescent="0.25">
      <c r="I119" s="19"/>
    </row>
    <row r="120" spans="9:9" x14ac:dyDescent="0.25">
      <c r="I120" s="19"/>
    </row>
    <row r="121" spans="9:9" x14ac:dyDescent="0.25">
      <c r="I121" s="19"/>
    </row>
    <row r="122" spans="9:9" x14ac:dyDescent="0.25">
      <c r="I122" s="19"/>
    </row>
    <row r="123" spans="9:9" x14ac:dyDescent="0.25">
      <c r="I123" s="19"/>
    </row>
    <row r="124" spans="9:9" x14ac:dyDescent="0.25">
      <c r="I124" s="19"/>
    </row>
    <row r="125" spans="9:9" x14ac:dyDescent="0.25">
      <c r="I125" s="19"/>
    </row>
    <row r="126" spans="9:9" x14ac:dyDescent="0.25">
      <c r="I126" s="19"/>
    </row>
    <row r="127" spans="9:9" x14ac:dyDescent="0.25">
      <c r="I127" s="19"/>
    </row>
    <row r="128" spans="9:9" x14ac:dyDescent="0.25">
      <c r="I128" s="19"/>
    </row>
    <row r="129" spans="9:9" x14ac:dyDescent="0.25">
      <c r="I129" s="19"/>
    </row>
    <row r="130" spans="9:9" x14ac:dyDescent="0.25">
      <c r="I130" s="19"/>
    </row>
    <row r="131" spans="9:9" x14ac:dyDescent="0.25">
      <c r="I131" s="19"/>
    </row>
    <row r="132" spans="9:9" x14ac:dyDescent="0.25">
      <c r="I132" s="19"/>
    </row>
    <row r="133" spans="9:9" x14ac:dyDescent="0.25">
      <c r="I133" s="19"/>
    </row>
    <row r="134" spans="9:9" x14ac:dyDescent="0.25">
      <c r="I134" s="19"/>
    </row>
    <row r="135" spans="9:9" x14ac:dyDescent="0.25">
      <c r="I135" s="19"/>
    </row>
    <row r="136" spans="9:9" x14ac:dyDescent="0.25">
      <c r="I136" s="19"/>
    </row>
    <row r="137" spans="9:9" x14ac:dyDescent="0.25">
      <c r="I137" s="19"/>
    </row>
    <row r="138" spans="9:9" x14ac:dyDescent="0.25">
      <c r="I138" s="19"/>
    </row>
    <row r="139" spans="9:9" x14ac:dyDescent="0.25">
      <c r="I139" s="19"/>
    </row>
    <row r="140" spans="9:9" x14ac:dyDescent="0.25">
      <c r="I140" s="19"/>
    </row>
    <row r="141" spans="9:9" x14ac:dyDescent="0.25">
      <c r="I141" s="19"/>
    </row>
    <row r="142" spans="9:9" x14ac:dyDescent="0.25">
      <c r="I142" s="19"/>
    </row>
    <row r="143" spans="9:9" x14ac:dyDescent="0.25">
      <c r="I143" s="19"/>
    </row>
    <row r="144" spans="9:9" x14ac:dyDescent="0.25">
      <c r="I144" s="19"/>
    </row>
    <row r="145" spans="9:9" x14ac:dyDescent="0.25">
      <c r="I145" s="19"/>
    </row>
    <row r="146" spans="9:9" x14ac:dyDescent="0.25">
      <c r="I146" s="19"/>
    </row>
    <row r="147" spans="9:9" x14ac:dyDescent="0.25">
      <c r="I147" s="19"/>
    </row>
    <row r="148" spans="9:9" x14ac:dyDescent="0.25">
      <c r="I148" s="19"/>
    </row>
    <row r="149" spans="9:9" x14ac:dyDescent="0.25">
      <c r="I149" s="19"/>
    </row>
    <row r="150" spans="9:9" x14ac:dyDescent="0.25">
      <c r="I150" s="19"/>
    </row>
    <row r="151" spans="9:9" x14ac:dyDescent="0.25">
      <c r="I151" s="19"/>
    </row>
    <row r="152" spans="9:9" x14ac:dyDescent="0.25">
      <c r="I152" s="19"/>
    </row>
    <row r="153" spans="9:9" x14ac:dyDescent="0.25">
      <c r="I153" s="19"/>
    </row>
    <row r="154" spans="9:9" x14ac:dyDescent="0.25">
      <c r="I154" s="19"/>
    </row>
    <row r="155" spans="9:9" x14ac:dyDescent="0.25">
      <c r="I155" s="19"/>
    </row>
    <row r="156" spans="9:9" x14ac:dyDescent="0.25">
      <c r="I156" s="19"/>
    </row>
    <row r="157" spans="9:9" x14ac:dyDescent="0.25">
      <c r="I157" s="19"/>
    </row>
    <row r="158" spans="9:9" x14ac:dyDescent="0.25">
      <c r="I158" s="19"/>
    </row>
    <row r="159" spans="9:9" x14ac:dyDescent="0.25">
      <c r="I159" s="19"/>
    </row>
    <row r="160" spans="9:9" x14ac:dyDescent="0.25">
      <c r="I160" s="19"/>
    </row>
    <row r="161" spans="9:9" x14ac:dyDescent="0.25">
      <c r="I161" s="19"/>
    </row>
    <row r="162" spans="9:9" x14ac:dyDescent="0.25">
      <c r="I162" s="19"/>
    </row>
    <row r="163" spans="9:9" x14ac:dyDescent="0.25">
      <c r="I163" s="19"/>
    </row>
    <row r="164" spans="9:9" x14ac:dyDescent="0.25">
      <c r="I164" s="19"/>
    </row>
    <row r="165" spans="9:9" x14ac:dyDescent="0.25">
      <c r="I165" s="19"/>
    </row>
    <row r="166" spans="9:9" x14ac:dyDescent="0.25">
      <c r="I166" s="19"/>
    </row>
    <row r="167" spans="9:9" x14ac:dyDescent="0.25">
      <c r="I167" s="19"/>
    </row>
    <row r="168" spans="9:9" x14ac:dyDescent="0.25">
      <c r="I168" s="19"/>
    </row>
    <row r="169" spans="9:9" x14ac:dyDescent="0.25">
      <c r="I169" s="19"/>
    </row>
    <row r="170" spans="9:9" x14ac:dyDescent="0.25">
      <c r="I170" s="19"/>
    </row>
    <row r="171" spans="9:9" x14ac:dyDescent="0.25">
      <c r="I171" s="19"/>
    </row>
    <row r="172" spans="9:9" x14ac:dyDescent="0.25">
      <c r="I172" s="19"/>
    </row>
    <row r="173" spans="9:9" x14ac:dyDescent="0.25">
      <c r="I173" s="19"/>
    </row>
    <row r="174" spans="9:9" x14ac:dyDescent="0.25">
      <c r="I174" s="19"/>
    </row>
    <row r="175" spans="9:9" x14ac:dyDescent="0.25">
      <c r="I175" s="19"/>
    </row>
    <row r="176" spans="9:9" x14ac:dyDescent="0.25">
      <c r="I176" s="19"/>
    </row>
    <row r="177" spans="9:9" x14ac:dyDescent="0.25">
      <c r="I177" s="19"/>
    </row>
    <row r="178" spans="9:9" x14ac:dyDescent="0.25">
      <c r="I178" s="19"/>
    </row>
    <row r="179" spans="9:9" x14ac:dyDescent="0.25">
      <c r="I179" s="19"/>
    </row>
    <row r="180" spans="9:9" x14ac:dyDescent="0.25">
      <c r="I180" s="19"/>
    </row>
    <row r="181" spans="9:9" x14ac:dyDescent="0.25">
      <c r="I181" s="19"/>
    </row>
    <row r="182" spans="9:9" x14ac:dyDescent="0.25">
      <c r="I182" s="19"/>
    </row>
    <row r="183" spans="9:9" x14ac:dyDescent="0.25">
      <c r="I183" s="19"/>
    </row>
    <row r="184" spans="9:9" x14ac:dyDescent="0.25">
      <c r="I184" s="19"/>
    </row>
    <row r="185" spans="9:9" x14ac:dyDescent="0.25">
      <c r="I185" s="19"/>
    </row>
    <row r="186" spans="9:9" x14ac:dyDescent="0.25">
      <c r="I186" s="19"/>
    </row>
    <row r="187" spans="9:9" x14ac:dyDescent="0.25">
      <c r="I187" s="19"/>
    </row>
    <row r="188" spans="9:9" x14ac:dyDescent="0.25">
      <c r="I188" s="19"/>
    </row>
    <row r="189" spans="9:9" x14ac:dyDescent="0.25">
      <c r="I189" s="19"/>
    </row>
    <row r="190" spans="9:9" x14ac:dyDescent="0.25">
      <c r="I190" s="19"/>
    </row>
    <row r="191" spans="9:9" x14ac:dyDescent="0.25">
      <c r="I191" s="19"/>
    </row>
    <row r="192" spans="9:9" x14ac:dyDescent="0.25">
      <c r="I192" s="19"/>
    </row>
    <row r="193" spans="9:9" x14ac:dyDescent="0.25">
      <c r="I193" s="19"/>
    </row>
    <row r="194" spans="9:9" x14ac:dyDescent="0.25">
      <c r="I194" s="19"/>
    </row>
    <row r="195" spans="9:9" x14ac:dyDescent="0.25">
      <c r="I195" s="19"/>
    </row>
    <row r="196" spans="9:9" x14ac:dyDescent="0.25">
      <c r="I196" s="19"/>
    </row>
    <row r="197" spans="9:9" x14ac:dyDescent="0.25">
      <c r="I197" s="19"/>
    </row>
    <row r="198" spans="9:9" x14ac:dyDescent="0.25">
      <c r="I198" s="19"/>
    </row>
    <row r="199" spans="9:9" x14ac:dyDescent="0.25">
      <c r="I199" s="19"/>
    </row>
    <row r="200" spans="9:9" x14ac:dyDescent="0.25">
      <c r="I200" s="19"/>
    </row>
    <row r="201" spans="9:9" x14ac:dyDescent="0.25">
      <c r="I201" s="19"/>
    </row>
    <row r="202" spans="9:9" x14ac:dyDescent="0.25">
      <c r="I202" s="19"/>
    </row>
    <row r="203" spans="9:9" x14ac:dyDescent="0.25">
      <c r="I203" s="19"/>
    </row>
    <row r="204" spans="9:9" x14ac:dyDescent="0.25">
      <c r="I204" s="19"/>
    </row>
    <row r="205" spans="9:9" x14ac:dyDescent="0.25">
      <c r="I205" s="19"/>
    </row>
    <row r="206" spans="9:9" x14ac:dyDescent="0.25">
      <c r="I206" s="19"/>
    </row>
    <row r="207" spans="9:9" x14ac:dyDescent="0.25">
      <c r="I207" s="19"/>
    </row>
    <row r="208" spans="9:9" x14ac:dyDescent="0.25">
      <c r="I208" s="19"/>
    </row>
    <row r="209" spans="9:9" x14ac:dyDescent="0.25">
      <c r="I209" s="19"/>
    </row>
    <row r="210" spans="9:9" x14ac:dyDescent="0.25">
      <c r="I210" s="19"/>
    </row>
    <row r="211" spans="9:9" x14ac:dyDescent="0.25">
      <c r="I211" s="19"/>
    </row>
    <row r="212" spans="9:9" x14ac:dyDescent="0.25">
      <c r="I212" s="19"/>
    </row>
    <row r="213" spans="9:9" x14ac:dyDescent="0.25">
      <c r="I213" s="19"/>
    </row>
    <row r="214" spans="9:9" x14ac:dyDescent="0.25">
      <c r="I214" s="19"/>
    </row>
    <row r="215" spans="9:9" x14ac:dyDescent="0.25">
      <c r="I215" s="19"/>
    </row>
    <row r="216" spans="9:9" x14ac:dyDescent="0.25">
      <c r="I216" s="19"/>
    </row>
    <row r="217" spans="9:9" x14ac:dyDescent="0.25">
      <c r="I217" s="19"/>
    </row>
    <row r="218" spans="9:9" x14ac:dyDescent="0.25">
      <c r="I218" s="19"/>
    </row>
    <row r="219" spans="9:9" x14ac:dyDescent="0.25">
      <c r="I219" s="19"/>
    </row>
    <row r="220" spans="9:9" x14ac:dyDescent="0.25">
      <c r="I220" s="19"/>
    </row>
    <row r="221" spans="9:9" x14ac:dyDescent="0.25">
      <c r="I221" s="19"/>
    </row>
    <row r="222" spans="9:9" x14ac:dyDescent="0.25">
      <c r="I222" s="19"/>
    </row>
    <row r="223" spans="9:9" x14ac:dyDescent="0.25">
      <c r="I223" s="19"/>
    </row>
    <row r="224" spans="9:9" x14ac:dyDescent="0.25">
      <c r="I224" s="19"/>
    </row>
    <row r="225" spans="9:9" x14ac:dyDescent="0.25">
      <c r="I225" s="19"/>
    </row>
    <row r="226" spans="9:9" x14ac:dyDescent="0.25">
      <c r="I226" s="19"/>
    </row>
    <row r="227" spans="9:9" x14ac:dyDescent="0.25">
      <c r="I227" s="19"/>
    </row>
    <row r="228" spans="9:9" x14ac:dyDescent="0.25">
      <c r="I228" s="19"/>
    </row>
    <row r="229" spans="9:9" x14ac:dyDescent="0.25">
      <c r="I229" s="19"/>
    </row>
    <row r="230" spans="9:9" x14ac:dyDescent="0.25">
      <c r="I230" s="19"/>
    </row>
    <row r="231" spans="9:9" x14ac:dyDescent="0.25">
      <c r="I231" s="19"/>
    </row>
    <row r="232" spans="9:9" x14ac:dyDescent="0.25">
      <c r="I232" s="19"/>
    </row>
    <row r="233" spans="9:9" x14ac:dyDescent="0.25">
      <c r="I233" s="19"/>
    </row>
    <row r="234" spans="9:9" x14ac:dyDescent="0.25">
      <c r="I234" s="19"/>
    </row>
    <row r="235" spans="9:9" x14ac:dyDescent="0.25">
      <c r="I235" s="19"/>
    </row>
    <row r="236" spans="9:9" x14ac:dyDescent="0.25">
      <c r="I236" s="19"/>
    </row>
    <row r="237" spans="9:9" x14ac:dyDescent="0.25">
      <c r="I237" s="19"/>
    </row>
    <row r="238" spans="9:9" x14ac:dyDescent="0.25">
      <c r="I238" s="19"/>
    </row>
    <row r="239" spans="9:9" x14ac:dyDescent="0.25">
      <c r="I239" s="19"/>
    </row>
    <row r="240" spans="9:9" x14ac:dyDescent="0.25">
      <c r="I240" s="19"/>
    </row>
    <row r="241" spans="9:9" x14ac:dyDescent="0.25">
      <c r="I241" s="19"/>
    </row>
    <row r="242" spans="9:9" x14ac:dyDescent="0.25">
      <c r="I242" s="19"/>
    </row>
    <row r="243" spans="9:9" x14ac:dyDescent="0.25">
      <c r="I243" s="19"/>
    </row>
    <row r="244" spans="9:9" x14ac:dyDescent="0.25">
      <c r="I244" s="19"/>
    </row>
    <row r="245" spans="9:9" x14ac:dyDescent="0.25">
      <c r="I245" s="19"/>
    </row>
    <row r="246" spans="9:9" x14ac:dyDescent="0.25">
      <c r="I246" s="19"/>
    </row>
    <row r="247" spans="9:9" x14ac:dyDescent="0.25">
      <c r="I247" s="19"/>
    </row>
    <row r="248" spans="9:9" x14ac:dyDescent="0.25">
      <c r="I248" s="19"/>
    </row>
    <row r="249" spans="9:9" x14ac:dyDescent="0.25">
      <c r="I249" s="19"/>
    </row>
    <row r="250" spans="9:9" x14ac:dyDescent="0.25">
      <c r="I250" s="19"/>
    </row>
    <row r="251" spans="9:9" x14ac:dyDescent="0.25">
      <c r="I251" s="19"/>
    </row>
    <row r="252" spans="9:9" x14ac:dyDescent="0.25">
      <c r="I252" s="19"/>
    </row>
    <row r="253" spans="9:9" x14ac:dyDescent="0.25">
      <c r="I253" s="19"/>
    </row>
    <row r="254" spans="9:9" x14ac:dyDescent="0.25">
      <c r="I254" s="19"/>
    </row>
    <row r="255" spans="9:9" x14ac:dyDescent="0.25">
      <c r="I255" s="19"/>
    </row>
    <row r="256" spans="9:9" x14ac:dyDescent="0.25">
      <c r="I256" s="19"/>
    </row>
    <row r="257" spans="9:9" x14ac:dyDescent="0.25">
      <c r="I257" s="19"/>
    </row>
    <row r="258" spans="9:9" x14ac:dyDescent="0.25">
      <c r="I258" s="19"/>
    </row>
    <row r="259" spans="9:9" x14ac:dyDescent="0.25">
      <c r="I259" s="19"/>
    </row>
    <row r="260" spans="9:9" x14ac:dyDescent="0.25">
      <c r="I260" s="19"/>
    </row>
    <row r="261" spans="9:9" x14ac:dyDescent="0.25">
      <c r="I261" s="19"/>
    </row>
    <row r="262" spans="9:9" x14ac:dyDescent="0.25">
      <c r="I262" s="19"/>
    </row>
    <row r="263" spans="9:9" x14ac:dyDescent="0.25">
      <c r="I263" s="19"/>
    </row>
    <row r="264" spans="9:9" x14ac:dyDescent="0.25">
      <c r="I264" s="19"/>
    </row>
    <row r="265" spans="9:9" x14ac:dyDescent="0.25">
      <c r="I265" s="19"/>
    </row>
    <row r="266" spans="9:9" x14ac:dyDescent="0.25">
      <c r="I266" s="19"/>
    </row>
    <row r="267" spans="9:9" x14ac:dyDescent="0.25">
      <c r="I267" s="19"/>
    </row>
    <row r="268" spans="9:9" x14ac:dyDescent="0.25">
      <c r="I268" s="19"/>
    </row>
    <row r="269" spans="9:9" x14ac:dyDescent="0.25">
      <c r="I269" s="19"/>
    </row>
    <row r="270" spans="9:9" x14ac:dyDescent="0.25">
      <c r="I270" s="19"/>
    </row>
    <row r="271" spans="9:9" x14ac:dyDescent="0.25">
      <c r="I271" s="19"/>
    </row>
    <row r="272" spans="9:9" x14ac:dyDescent="0.25">
      <c r="I272" s="19"/>
    </row>
    <row r="273" spans="9:9" x14ac:dyDescent="0.25">
      <c r="I273" s="19"/>
    </row>
    <row r="274" spans="9:9" x14ac:dyDescent="0.25">
      <c r="I274" s="19"/>
    </row>
    <row r="275" spans="9:9" x14ac:dyDescent="0.25">
      <c r="I275" s="19"/>
    </row>
    <row r="276" spans="9:9" x14ac:dyDescent="0.25">
      <c r="I276" s="19"/>
    </row>
    <row r="277" spans="9:9" x14ac:dyDescent="0.25">
      <c r="I277" s="19"/>
    </row>
    <row r="278" spans="9:9" x14ac:dyDescent="0.25">
      <c r="I278" s="19"/>
    </row>
    <row r="279" spans="9:9" x14ac:dyDescent="0.25">
      <c r="I279" s="19"/>
    </row>
    <row r="280" spans="9:9" x14ac:dyDescent="0.25">
      <c r="I280" s="19"/>
    </row>
    <row r="281" spans="9:9" x14ac:dyDescent="0.25">
      <c r="I281" s="19"/>
    </row>
    <row r="282" spans="9:9" x14ac:dyDescent="0.25">
      <c r="I282" s="19"/>
    </row>
    <row r="283" spans="9:9" x14ac:dyDescent="0.25">
      <c r="I283" s="19"/>
    </row>
    <row r="284" spans="9:9" x14ac:dyDescent="0.25">
      <c r="I284" s="19"/>
    </row>
    <row r="285" spans="9:9" x14ac:dyDescent="0.25">
      <c r="I285" s="19"/>
    </row>
    <row r="286" spans="9:9" x14ac:dyDescent="0.25">
      <c r="I286" s="19"/>
    </row>
    <row r="287" spans="9:9" x14ac:dyDescent="0.25">
      <c r="I287" s="19"/>
    </row>
    <row r="288" spans="9:9" x14ac:dyDescent="0.25">
      <c r="I288" s="19"/>
    </row>
    <row r="289" spans="9:9" x14ac:dyDescent="0.25">
      <c r="I289" s="19"/>
    </row>
    <row r="290" spans="9:9" x14ac:dyDescent="0.25">
      <c r="I290" s="19"/>
    </row>
    <row r="291" spans="9:9" x14ac:dyDescent="0.25">
      <c r="I291" s="19"/>
    </row>
    <row r="292" spans="9:9" x14ac:dyDescent="0.25">
      <c r="I292" s="19"/>
    </row>
    <row r="293" spans="9:9" x14ac:dyDescent="0.25">
      <c r="I293" s="19"/>
    </row>
    <row r="294" spans="9:9" x14ac:dyDescent="0.25">
      <c r="I294" s="19"/>
    </row>
    <row r="295" spans="9:9" x14ac:dyDescent="0.25">
      <c r="I295" s="19"/>
    </row>
    <row r="296" spans="9:9" x14ac:dyDescent="0.25">
      <c r="I296" s="19"/>
    </row>
    <row r="297" spans="9:9" x14ac:dyDescent="0.25">
      <c r="I297" s="19"/>
    </row>
    <row r="298" spans="9:9" x14ac:dyDescent="0.25">
      <c r="I298" s="19"/>
    </row>
    <row r="299" spans="9:9" x14ac:dyDescent="0.25">
      <c r="I299" s="19"/>
    </row>
    <row r="300" spans="9:9" x14ac:dyDescent="0.25">
      <c r="I300" s="19"/>
    </row>
    <row r="301" spans="9:9" x14ac:dyDescent="0.25">
      <c r="I301" s="19"/>
    </row>
    <row r="302" spans="9:9" x14ac:dyDescent="0.25">
      <c r="I302" s="19"/>
    </row>
    <row r="303" spans="9:9" x14ac:dyDescent="0.25">
      <c r="I303" s="19"/>
    </row>
    <row r="304" spans="9:9" x14ac:dyDescent="0.25">
      <c r="I304" s="19"/>
    </row>
    <row r="305" spans="9:9" x14ac:dyDescent="0.25">
      <c r="I305" s="19"/>
    </row>
    <row r="306" spans="9:9" x14ac:dyDescent="0.25">
      <c r="I306" s="19"/>
    </row>
    <row r="307" spans="9:9" x14ac:dyDescent="0.25">
      <c r="I307" s="19"/>
    </row>
    <row r="308" spans="9:9" x14ac:dyDescent="0.25">
      <c r="I308" s="19"/>
    </row>
    <row r="309" spans="9:9" x14ac:dyDescent="0.25">
      <c r="I309" s="19"/>
    </row>
    <row r="310" spans="9:9" x14ac:dyDescent="0.25">
      <c r="I310" s="19"/>
    </row>
    <row r="311" spans="9:9" x14ac:dyDescent="0.25">
      <c r="I311" s="19"/>
    </row>
    <row r="312" spans="9:9" x14ac:dyDescent="0.25">
      <c r="I312" s="19"/>
    </row>
    <row r="313" spans="9:9" x14ac:dyDescent="0.25">
      <c r="I313" s="19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219</v>
      </c>
    </row>
    <row r="2" spans="1:12" x14ac:dyDescent="0.2">
      <c r="A2" s="3" t="s">
        <v>119</v>
      </c>
    </row>
    <row r="4" spans="1:12" ht="12.75" customHeight="1" x14ac:dyDescent="0.2">
      <c r="A4" s="3" t="s">
        <v>68</v>
      </c>
      <c r="C4" s="32" t="s">
        <v>69</v>
      </c>
      <c r="D4" s="32"/>
      <c r="E4" s="32"/>
      <c r="F4" s="33" t="s">
        <v>86</v>
      </c>
      <c r="G4" s="33"/>
      <c r="H4" s="33"/>
    </row>
    <row r="5" spans="1:12" x14ac:dyDescent="0.2">
      <c r="C5" s="32"/>
      <c r="D5" s="32"/>
      <c r="E5" s="32"/>
      <c r="F5" s="33"/>
      <c r="G5" s="33"/>
      <c r="H5" s="33"/>
    </row>
    <row r="6" spans="1:12" x14ac:dyDescent="0.2">
      <c r="B6" s="3" t="s">
        <v>220</v>
      </c>
      <c r="C6" s="3" t="s">
        <v>222</v>
      </c>
      <c r="D6" s="3" t="s">
        <v>223</v>
      </c>
      <c r="E6" s="3" t="s">
        <v>224</v>
      </c>
      <c r="F6" s="3" t="s">
        <v>70</v>
      </c>
      <c r="G6" s="3" t="s">
        <v>71</v>
      </c>
      <c r="H6" s="3" t="s">
        <v>72</v>
      </c>
    </row>
    <row r="7" spans="1:12" x14ac:dyDescent="0.2">
      <c r="A7" s="19">
        <v>38718</v>
      </c>
      <c r="B7" s="9">
        <v>337.05079999999998</v>
      </c>
      <c r="C7" s="10"/>
      <c r="D7" s="10"/>
      <c r="E7" s="10"/>
      <c r="I7" s="29"/>
    </row>
    <row r="8" spans="1:12" x14ac:dyDescent="0.2">
      <c r="A8" s="19">
        <v>38749</v>
      </c>
      <c r="B8" s="9">
        <v>313.06870000000004</v>
      </c>
      <c r="C8" s="10"/>
      <c r="D8" s="10"/>
      <c r="E8" s="10"/>
      <c r="I8" s="9"/>
    </row>
    <row r="9" spans="1:12" x14ac:dyDescent="0.2">
      <c r="A9" s="19">
        <v>38777</v>
      </c>
      <c r="B9" s="9">
        <v>286.62599999999998</v>
      </c>
      <c r="C9" s="10"/>
      <c r="D9" s="10"/>
      <c r="E9" s="10"/>
      <c r="I9" s="9"/>
    </row>
    <row r="10" spans="1:12" x14ac:dyDescent="0.2">
      <c r="A10" s="19">
        <v>38808</v>
      </c>
      <c r="B10" s="9">
        <v>256.36970000000002</v>
      </c>
      <c r="C10" s="10"/>
      <c r="D10" s="10"/>
      <c r="E10" s="10"/>
      <c r="I10" s="9"/>
    </row>
    <row r="11" spans="1:12" x14ac:dyDescent="0.2">
      <c r="A11" s="19">
        <v>38838</v>
      </c>
      <c r="B11" s="9">
        <v>232.71079999999998</v>
      </c>
      <c r="C11" s="10"/>
      <c r="D11" s="10"/>
      <c r="E11" s="10"/>
      <c r="I11" s="9"/>
      <c r="J11" s="10"/>
      <c r="K11" s="10"/>
      <c r="L11" s="10"/>
    </row>
    <row r="12" spans="1:12" x14ac:dyDescent="0.2">
      <c r="A12" s="19">
        <v>38869</v>
      </c>
      <c r="B12" s="9">
        <v>196.87260000000001</v>
      </c>
      <c r="C12" s="10"/>
      <c r="D12" s="10"/>
      <c r="E12" s="10"/>
      <c r="I12" s="9"/>
      <c r="J12" s="10"/>
      <c r="K12" s="10"/>
      <c r="L12" s="10"/>
    </row>
    <row r="13" spans="1:12" x14ac:dyDescent="0.2">
      <c r="A13" s="19">
        <v>38899</v>
      </c>
      <c r="B13" s="9">
        <v>283.976</v>
      </c>
      <c r="C13" s="10"/>
      <c r="D13" s="10"/>
      <c r="E13" s="10"/>
      <c r="I13" s="9"/>
      <c r="J13" s="10"/>
      <c r="K13" s="10"/>
      <c r="L13" s="10"/>
    </row>
    <row r="14" spans="1:12" x14ac:dyDescent="0.2">
      <c r="A14" s="19">
        <v>38930</v>
      </c>
      <c r="B14" s="9">
        <v>254.28790000000001</v>
      </c>
      <c r="C14" s="10"/>
      <c r="D14" s="10"/>
      <c r="E14" s="10"/>
      <c r="I14" s="9"/>
      <c r="J14" s="10"/>
      <c r="K14" s="10"/>
      <c r="L14" s="10"/>
    </row>
    <row r="15" spans="1:12" x14ac:dyDescent="0.2">
      <c r="A15" s="19">
        <v>38961</v>
      </c>
      <c r="B15" s="9">
        <v>257.27019999999999</v>
      </c>
      <c r="C15" s="10"/>
      <c r="D15" s="10"/>
      <c r="E15" s="10"/>
      <c r="I15" s="9"/>
      <c r="J15" s="10"/>
      <c r="K15" s="10"/>
      <c r="L15" s="10"/>
    </row>
    <row r="16" spans="1:12" x14ac:dyDescent="0.2">
      <c r="A16" s="19">
        <v>38991</v>
      </c>
      <c r="B16" s="9">
        <v>300.39009999999996</v>
      </c>
      <c r="C16" s="10"/>
      <c r="D16" s="10"/>
      <c r="E16" s="10"/>
      <c r="I16" s="9"/>
      <c r="J16" s="10"/>
      <c r="K16" s="10"/>
      <c r="L16" s="10"/>
    </row>
    <row r="17" spans="1:12" x14ac:dyDescent="0.2">
      <c r="A17" s="19">
        <v>39022</v>
      </c>
      <c r="B17" s="9">
        <v>337.13759999999996</v>
      </c>
      <c r="C17" s="10"/>
      <c r="D17" s="10"/>
      <c r="E17" s="10"/>
      <c r="I17" s="9"/>
      <c r="J17" s="10"/>
      <c r="K17" s="10"/>
      <c r="L17" s="10"/>
    </row>
    <row r="18" spans="1:12" x14ac:dyDescent="0.2">
      <c r="A18" s="19">
        <v>39052</v>
      </c>
      <c r="B18" s="9">
        <v>343.1268</v>
      </c>
      <c r="C18" s="10"/>
      <c r="D18" s="10"/>
      <c r="E18" s="10"/>
      <c r="I18" s="9"/>
      <c r="J18" s="10"/>
      <c r="K18" s="10"/>
      <c r="L18" s="10"/>
    </row>
    <row r="19" spans="1:12" x14ac:dyDescent="0.2">
      <c r="A19" s="19">
        <v>39083</v>
      </c>
      <c r="B19" s="9">
        <v>376.94799999999998</v>
      </c>
      <c r="C19" s="10"/>
      <c r="D19" s="10"/>
      <c r="E19" s="10"/>
      <c r="I19" s="9"/>
      <c r="J19" s="10"/>
      <c r="K19" s="10"/>
      <c r="L19" s="10"/>
    </row>
    <row r="20" spans="1:12" x14ac:dyDescent="0.2">
      <c r="A20" s="19">
        <v>39114</v>
      </c>
      <c r="B20" s="9">
        <v>339.80040000000002</v>
      </c>
      <c r="C20" s="10"/>
      <c r="D20" s="10"/>
      <c r="E20" s="10"/>
      <c r="I20" s="9"/>
      <c r="J20" s="10"/>
      <c r="K20" s="10"/>
      <c r="L20" s="10"/>
    </row>
    <row r="21" spans="1:12" x14ac:dyDescent="0.2">
      <c r="A21" s="19">
        <v>39142</v>
      </c>
      <c r="B21" s="9">
        <v>327.56729999999999</v>
      </c>
      <c r="C21" s="10"/>
      <c r="D21" s="10"/>
      <c r="E21" s="10"/>
      <c r="I21" s="9"/>
      <c r="J21" s="10"/>
      <c r="K21" s="10"/>
      <c r="L21" s="10"/>
    </row>
    <row r="22" spans="1:12" x14ac:dyDescent="0.2">
      <c r="A22" s="19">
        <v>39173</v>
      </c>
      <c r="B22" s="9">
        <v>308.73869999999999</v>
      </c>
      <c r="C22" s="10"/>
      <c r="D22" s="10"/>
      <c r="E22" s="10"/>
      <c r="I22" s="9"/>
      <c r="J22" s="10"/>
      <c r="K22" s="10"/>
      <c r="L22" s="10"/>
    </row>
    <row r="23" spans="1:12" x14ac:dyDescent="0.2">
      <c r="A23" s="19">
        <v>39203</v>
      </c>
      <c r="B23" s="9">
        <v>297.6121</v>
      </c>
      <c r="C23" s="10"/>
      <c r="D23" s="10"/>
      <c r="E23" s="10"/>
      <c r="I23" s="9"/>
      <c r="J23" s="10"/>
      <c r="K23" s="10"/>
      <c r="L23" s="10"/>
    </row>
    <row r="24" spans="1:12" x14ac:dyDescent="0.2">
      <c r="A24" s="19">
        <v>39234</v>
      </c>
      <c r="B24" s="9">
        <v>288.30440000000004</v>
      </c>
      <c r="C24" s="10"/>
      <c r="D24" s="10"/>
      <c r="E24" s="10"/>
      <c r="I24" s="9"/>
      <c r="J24" s="10"/>
      <c r="K24" s="10"/>
      <c r="L24" s="10"/>
    </row>
    <row r="25" spans="1:12" x14ac:dyDescent="0.2">
      <c r="A25" s="19">
        <v>39264</v>
      </c>
      <c r="B25" s="9">
        <v>359.10059999999999</v>
      </c>
      <c r="C25" s="10"/>
      <c r="D25" s="10"/>
      <c r="E25" s="10"/>
      <c r="I25" s="9"/>
      <c r="J25" s="10"/>
      <c r="K25" s="10"/>
      <c r="L25" s="10"/>
    </row>
    <row r="26" spans="1:12" x14ac:dyDescent="0.2">
      <c r="A26" s="19">
        <v>39295</v>
      </c>
      <c r="B26" s="9">
        <v>329.23649999999998</v>
      </c>
      <c r="C26" s="10"/>
      <c r="D26" s="10"/>
      <c r="E26" s="10"/>
      <c r="I26" s="9"/>
      <c r="J26" s="10"/>
      <c r="K26" s="10"/>
      <c r="L26" s="10"/>
    </row>
    <row r="27" spans="1:12" x14ac:dyDescent="0.2">
      <c r="A27" s="19">
        <v>39326</v>
      </c>
      <c r="B27" s="9">
        <v>335.67520000000002</v>
      </c>
      <c r="C27" s="10"/>
      <c r="D27" s="10"/>
      <c r="E27" s="10"/>
      <c r="I27" s="9"/>
      <c r="J27" s="10"/>
      <c r="K27" s="10"/>
      <c r="L27" s="10"/>
    </row>
    <row r="28" spans="1:12" x14ac:dyDescent="0.2">
      <c r="A28" s="19">
        <v>39356</v>
      </c>
      <c r="B28" s="9">
        <v>390.70499999999998</v>
      </c>
      <c r="C28" s="10"/>
      <c r="D28" s="10"/>
      <c r="E28" s="10"/>
      <c r="I28" s="9"/>
      <c r="J28" s="10"/>
      <c r="K28" s="10"/>
      <c r="L28" s="10"/>
    </row>
    <row r="29" spans="1:12" x14ac:dyDescent="0.2">
      <c r="A29" s="19">
        <v>39387</v>
      </c>
      <c r="B29" s="9">
        <v>422.69729999999998</v>
      </c>
      <c r="C29" s="10"/>
      <c r="D29" s="10"/>
      <c r="E29" s="10"/>
      <c r="I29" s="9"/>
      <c r="J29" s="10"/>
      <c r="K29" s="10"/>
      <c r="L29" s="10"/>
    </row>
    <row r="30" spans="1:12" x14ac:dyDescent="0.2">
      <c r="A30" s="19">
        <v>39417</v>
      </c>
      <c r="B30" s="9">
        <v>418.20679999999999</v>
      </c>
      <c r="C30" s="10"/>
      <c r="D30" s="10"/>
      <c r="E30" s="10"/>
      <c r="I30" s="9"/>
      <c r="J30" s="10"/>
      <c r="K30" s="10"/>
      <c r="L30" s="10"/>
    </row>
    <row r="31" spans="1:12" x14ac:dyDescent="0.2">
      <c r="A31" s="19">
        <v>39448</v>
      </c>
      <c r="B31" s="9">
        <v>479.97280000000001</v>
      </c>
      <c r="C31" s="10"/>
      <c r="D31" s="10"/>
      <c r="E31" s="10"/>
      <c r="I31" s="9"/>
      <c r="J31" s="10"/>
      <c r="K31" s="10"/>
      <c r="L31" s="10"/>
    </row>
    <row r="32" spans="1:12" x14ac:dyDescent="0.2">
      <c r="A32" s="19">
        <v>39479</v>
      </c>
      <c r="B32" s="9">
        <v>461.2672</v>
      </c>
      <c r="C32" s="10"/>
      <c r="D32" s="10"/>
      <c r="E32" s="10"/>
      <c r="I32" s="9"/>
      <c r="J32" s="10"/>
      <c r="K32" s="10"/>
      <c r="L32" s="10"/>
    </row>
    <row r="33" spans="1:12" x14ac:dyDescent="0.2">
      <c r="A33" s="19">
        <v>39508</v>
      </c>
      <c r="B33" s="9">
        <v>385.0231</v>
      </c>
      <c r="C33" s="10"/>
      <c r="D33" s="10"/>
      <c r="E33" s="10"/>
      <c r="I33" s="9"/>
      <c r="J33" s="10"/>
      <c r="K33" s="10"/>
      <c r="L33" s="10"/>
    </row>
    <row r="34" spans="1:12" x14ac:dyDescent="0.2">
      <c r="A34" s="19">
        <v>39539</v>
      </c>
      <c r="B34" s="9">
        <v>353.77820000000003</v>
      </c>
      <c r="C34" s="10"/>
      <c r="D34" s="10"/>
      <c r="E34" s="10"/>
      <c r="I34" s="9"/>
      <c r="J34" s="10"/>
      <c r="K34" s="10"/>
      <c r="L34" s="10"/>
    </row>
    <row r="35" spans="1:12" x14ac:dyDescent="0.2">
      <c r="A35" s="19">
        <v>39569</v>
      </c>
      <c r="B35" s="9">
        <v>348.9948</v>
      </c>
      <c r="C35" s="10"/>
      <c r="D35" s="10"/>
      <c r="E35" s="10"/>
      <c r="I35" s="9"/>
      <c r="J35" s="10"/>
      <c r="K35" s="10"/>
      <c r="L35" s="10"/>
    </row>
    <row r="36" spans="1:12" x14ac:dyDescent="0.2">
      <c r="A36" s="19">
        <v>39600</v>
      </c>
      <c r="B36" s="9">
        <v>321.57650000000001</v>
      </c>
      <c r="C36" s="10"/>
      <c r="D36" s="10"/>
      <c r="E36" s="10"/>
      <c r="I36" s="9"/>
      <c r="J36" s="10"/>
      <c r="K36" s="10"/>
      <c r="L36" s="10"/>
    </row>
    <row r="37" spans="1:12" x14ac:dyDescent="0.2">
      <c r="A37" s="19">
        <v>39630</v>
      </c>
      <c r="B37" s="9">
        <v>408.62849999999997</v>
      </c>
      <c r="C37" s="10"/>
      <c r="D37" s="10"/>
      <c r="E37" s="10"/>
      <c r="I37" s="9"/>
      <c r="J37" s="10"/>
      <c r="K37" s="10"/>
      <c r="L37" s="10"/>
    </row>
    <row r="38" spans="1:12" x14ac:dyDescent="0.2">
      <c r="A38" s="19">
        <v>39661</v>
      </c>
      <c r="B38" s="9">
        <v>368.1069</v>
      </c>
      <c r="C38" s="10"/>
      <c r="D38" s="10"/>
      <c r="E38" s="10"/>
      <c r="I38" s="9"/>
      <c r="J38" s="10"/>
      <c r="K38" s="10"/>
      <c r="L38" s="10"/>
    </row>
    <row r="39" spans="1:12" x14ac:dyDescent="0.2">
      <c r="A39" s="19">
        <v>39692</v>
      </c>
      <c r="B39" s="9">
        <v>367.14429999999999</v>
      </c>
      <c r="C39" s="10"/>
      <c r="D39" s="10"/>
      <c r="E39" s="10"/>
      <c r="I39" s="9"/>
      <c r="J39" s="10"/>
      <c r="K39" s="10"/>
      <c r="L39" s="10"/>
    </row>
    <row r="40" spans="1:12" x14ac:dyDescent="0.2">
      <c r="A40" s="19">
        <v>39722</v>
      </c>
      <c r="B40" s="9">
        <v>401.5034</v>
      </c>
      <c r="C40" s="10"/>
      <c r="D40" s="10"/>
      <c r="E40" s="10"/>
      <c r="I40" s="9"/>
      <c r="J40" s="10"/>
      <c r="K40" s="10"/>
      <c r="L40" s="10"/>
    </row>
    <row r="41" spans="1:12" x14ac:dyDescent="0.2">
      <c r="A41" s="19">
        <v>39753</v>
      </c>
      <c r="B41" s="9">
        <v>426.88249999999999</v>
      </c>
      <c r="C41" s="10"/>
      <c r="D41" s="10"/>
      <c r="E41" s="10"/>
      <c r="I41" s="9"/>
      <c r="J41" s="10"/>
      <c r="K41" s="10"/>
      <c r="L41" s="10"/>
    </row>
    <row r="42" spans="1:12" x14ac:dyDescent="0.2">
      <c r="A42" s="19">
        <v>39783</v>
      </c>
      <c r="B42" s="9">
        <v>448.39949999999999</v>
      </c>
      <c r="C42" s="10"/>
      <c r="D42" s="10"/>
      <c r="E42" s="10"/>
      <c r="I42" s="9"/>
      <c r="J42" s="10"/>
      <c r="K42" s="10"/>
      <c r="L42" s="10"/>
    </row>
    <row r="43" spans="1:12" x14ac:dyDescent="0.2">
      <c r="A43" s="19">
        <v>39814</v>
      </c>
      <c r="B43" s="9">
        <v>510.00720000000001</v>
      </c>
      <c r="C43" s="10"/>
      <c r="D43" s="10"/>
      <c r="E43" s="10"/>
      <c r="I43" s="9"/>
      <c r="J43" s="10"/>
      <c r="K43" s="10"/>
      <c r="L43" s="10"/>
    </row>
    <row r="44" spans="1:12" x14ac:dyDescent="0.2">
      <c r="A44" s="19">
        <v>39845</v>
      </c>
      <c r="B44" s="9">
        <v>484.83840000000004</v>
      </c>
      <c r="C44" s="10"/>
      <c r="D44" s="10"/>
      <c r="E44" s="10"/>
      <c r="I44" s="9"/>
      <c r="J44" s="10"/>
      <c r="K44" s="10"/>
      <c r="L44" s="10"/>
    </row>
    <row r="45" spans="1:12" x14ac:dyDescent="0.2">
      <c r="A45" s="19">
        <v>39873</v>
      </c>
      <c r="B45" s="9">
        <v>413.31309999999996</v>
      </c>
      <c r="C45" s="10"/>
      <c r="D45" s="10"/>
      <c r="E45" s="10"/>
      <c r="I45" s="9"/>
      <c r="J45" s="10"/>
      <c r="K45" s="10"/>
      <c r="L45" s="10"/>
    </row>
    <row r="46" spans="1:12" x14ac:dyDescent="0.2">
      <c r="A46" s="19">
        <v>39904</v>
      </c>
      <c r="B46" s="9">
        <v>384.26799999999997</v>
      </c>
      <c r="C46" s="10"/>
      <c r="D46" s="10"/>
      <c r="E46" s="10"/>
      <c r="I46" s="9"/>
      <c r="J46" s="10"/>
      <c r="K46" s="10"/>
      <c r="L46" s="10"/>
    </row>
    <row r="47" spans="1:12" x14ac:dyDescent="0.2">
      <c r="A47" s="19">
        <v>39934</v>
      </c>
      <c r="B47" s="9">
        <v>371.04700000000003</v>
      </c>
      <c r="C47" s="10"/>
      <c r="D47" s="10"/>
      <c r="E47" s="10"/>
      <c r="I47" s="9"/>
      <c r="J47" s="10"/>
      <c r="K47" s="10"/>
      <c r="L47" s="10"/>
    </row>
    <row r="48" spans="1:12" x14ac:dyDescent="0.2">
      <c r="A48" s="19">
        <v>39965</v>
      </c>
      <c r="B48" s="9">
        <v>354.6619</v>
      </c>
      <c r="C48" s="10"/>
      <c r="D48" s="10"/>
      <c r="E48" s="10"/>
      <c r="I48" s="9"/>
      <c r="J48" s="10"/>
      <c r="K48" s="10"/>
      <c r="L48" s="10"/>
    </row>
    <row r="49" spans="1:12" x14ac:dyDescent="0.2">
      <c r="A49" s="19">
        <v>39995</v>
      </c>
      <c r="B49" s="9">
        <v>449.99759999999998</v>
      </c>
      <c r="C49" s="10"/>
      <c r="D49" s="10"/>
      <c r="E49" s="10"/>
      <c r="I49" s="9"/>
      <c r="J49" s="10"/>
      <c r="K49" s="10"/>
      <c r="L49" s="10"/>
    </row>
    <row r="50" spans="1:12" x14ac:dyDescent="0.2">
      <c r="A50" s="19">
        <v>40026</v>
      </c>
      <c r="B50" s="9">
        <v>405.39170000000001</v>
      </c>
      <c r="C50" s="10"/>
      <c r="D50" s="10"/>
      <c r="E50" s="10"/>
      <c r="I50" s="9"/>
      <c r="J50" s="10"/>
      <c r="K50" s="10"/>
      <c r="L50" s="10"/>
    </row>
    <row r="51" spans="1:12" x14ac:dyDescent="0.2">
      <c r="A51" s="19">
        <v>40057</v>
      </c>
      <c r="B51" s="9">
        <v>429.06020000000001</v>
      </c>
      <c r="C51" s="10"/>
      <c r="D51" s="10"/>
      <c r="E51" s="10"/>
      <c r="I51" s="9"/>
      <c r="J51" s="10"/>
      <c r="K51" s="10"/>
      <c r="L51" s="10"/>
    </row>
    <row r="52" spans="1:12" x14ac:dyDescent="0.2">
      <c r="A52" s="19">
        <v>40087</v>
      </c>
      <c r="B52" s="9">
        <v>286.78209999999996</v>
      </c>
      <c r="C52" s="10"/>
      <c r="D52" s="10"/>
      <c r="E52" s="10"/>
      <c r="I52" s="9"/>
      <c r="J52" s="10"/>
      <c r="K52" s="10"/>
      <c r="L52" s="10"/>
    </row>
    <row r="53" spans="1:12" x14ac:dyDescent="0.2">
      <c r="A53" s="19">
        <v>40118</v>
      </c>
      <c r="B53" s="9">
        <v>487.60079999999999</v>
      </c>
      <c r="C53" s="10"/>
      <c r="D53" s="10"/>
      <c r="E53" s="10"/>
      <c r="I53" s="9"/>
      <c r="J53" s="10"/>
      <c r="K53" s="10"/>
      <c r="L53" s="10"/>
    </row>
    <row r="54" spans="1:12" x14ac:dyDescent="0.2">
      <c r="A54" s="19">
        <v>40148</v>
      </c>
      <c r="B54" s="9">
        <v>509.6934</v>
      </c>
      <c r="C54" s="10"/>
      <c r="D54" s="10"/>
      <c r="E54" s="10"/>
      <c r="I54" s="9"/>
      <c r="J54" s="10"/>
      <c r="K54" s="10"/>
      <c r="L54" s="10"/>
    </row>
    <row r="55" spans="1:12" x14ac:dyDescent="0.2">
      <c r="A55" s="19">
        <v>40179</v>
      </c>
      <c r="B55" s="9">
        <v>609.8343000000001</v>
      </c>
      <c r="C55" s="10"/>
      <c r="D55" s="10"/>
      <c r="E55" s="10"/>
      <c r="I55" s="9"/>
      <c r="J55" s="10"/>
      <c r="K55" s="10"/>
      <c r="L55" s="10"/>
    </row>
    <row r="56" spans="1:12" x14ac:dyDescent="0.2">
      <c r="A56" s="19">
        <v>40210</v>
      </c>
      <c r="B56" s="9">
        <v>554.64859999999999</v>
      </c>
      <c r="C56" s="10"/>
      <c r="D56" s="10"/>
      <c r="E56" s="10"/>
      <c r="I56" s="9"/>
      <c r="J56" s="10"/>
      <c r="K56" s="10"/>
      <c r="L56" s="10"/>
    </row>
    <row r="57" spans="1:12" x14ac:dyDescent="0.2">
      <c r="A57" s="19">
        <v>40238</v>
      </c>
      <c r="B57" s="9">
        <v>369.57209999999998</v>
      </c>
      <c r="C57" s="10"/>
      <c r="D57" s="10"/>
      <c r="E57" s="10"/>
      <c r="I57" s="9"/>
      <c r="J57" s="10"/>
      <c r="K57" s="10"/>
      <c r="L57" s="10"/>
    </row>
    <row r="58" spans="1:12" x14ac:dyDescent="0.2">
      <c r="A58" s="19">
        <v>40269</v>
      </c>
      <c r="B58" s="9">
        <v>439.23429999999996</v>
      </c>
      <c r="C58" s="10"/>
      <c r="D58" s="10"/>
      <c r="E58" s="10"/>
      <c r="I58" s="9"/>
      <c r="J58" s="10"/>
      <c r="K58" s="10"/>
      <c r="L58" s="10"/>
    </row>
    <row r="59" spans="1:12" x14ac:dyDescent="0.2">
      <c r="A59" s="19">
        <v>40299</v>
      </c>
      <c r="B59" s="9">
        <v>458.99829999999997</v>
      </c>
      <c r="C59" s="10"/>
      <c r="D59" s="10"/>
      <c r="E59" s="10"/>
      <c r="I59" s="9"/>
      <c r="J59" s="10"/>
      <c r="K59" s="10"/>
      <c r="L59" s="10"/>
    </row>
    <row r="60" spans="1:12" x14ac:dyDescent="0.2">
      <c r="A60" s="19">
        <v>40330</v>
      </c>
      <c r="B60" s="9">
        <v>436.71100000000001</v>
      </c>
      <c r="C60" s="10"/>
      <c r="D60" s="10"/>
      <c r="E60" s="10"/>
      <c r="I60" s="9"/>
      <c r="J60" s="10"/>
      <c r="K60" s="10"/>
      <c r="L60" s="10"/>
    </row>
    <row r="61" spans="1:12" x14ac:dyDescent="0.2">
      <c r="A61" s="19">
        <v>40360</v>
      </c>
      <c r="B61" s="9">
        <v>557.74080000000004</v>
      </c>
      <c r="C61" s="10"/>
      <c r="D61" s="10"/>
      <c r="E61" s="10"/>
      <c r="I61" s="9"/>
      <c r="J61" s="10"/>
      <c r="K61" s="10"/>
      <c r="L61" s="10"/>
    </row>
    <row r="62" spans="1:12" x14ac:dyDescent="0.2">
      <c r="A62" s="19">
        <v>40391</v>
      </c>
      <c r="B62" s="9">
        <v>510.28620000000001</v>
      </c>
      <c r="C62" s="10"/>
      <c r="D62" s="10"/>
      <c r="E62" s="10"/>
      <c r="I62" s="9"/>
      <c r="J62" s="10"/>
      <c r="K62" s="10"/>
      <c r="L62" s="10"/>
    </row>
    <row r="63" spans="1:12" x14ac:dyDescent="0.2">
      <c r="A63" s="19">
        <v>40422</v>
      </c>
      <c r="B63" s="9">
        <v>512.77740000000006</v>
      </c>
      <c r="C63" s="10"/>
      <c r="D63" s="10"/>
      <c r="E63" s="10"/>
      <c r="I63" s="9"/>
      <c r="J63" s="10"/>
      <c r="K63" s="10"/>
      <c r="L63" s="10"/>
    </row>
    <row r="64" spans="1:12" x14ac:dyDescent="0.2">
      <c r="A64" s="19">
        <v>40452</v>
      </c>
      <c r="B64" s="9">
        <v>385.61409999999995</v>
      </c>
      <c r="C64" s="10"/>
      <c r="D64" s="10"/>
      <c r="E64" s="10"/>
      <c r="I64" s="9"/>
      <c r="J64" s="10"/>
      <c r="K64" s="10"/>
      <c r="L64" s="10"/>
    </row>
    <row r="65" spans="1:12" x14ac:dyDescent="0.2">
      <c r="A65" s="19">
        <v>40483</v>
      </c>
      <c r="B65" s="9">
        <v>608.4978000000001</v>
      </c>
      <c r="C65" s="10"/>
      <c r="D65" s="10"/>
      <c r="E65" s="10"/>
      <c r="I65" s="9"/>
      <c r="J65" s="10"/>
      <c r="K65" s="10"/>
      <c r="L65" s="10"/>
    </row>
    <row r="66" spans="1:12" x14ac:dyDescent="0.2">
      <c r="A66" s="19">
        <v>40513</v>
      </c>
      <c r="B66" s="9">
        <v>608.21339999999998</v>
      </c>
      <c r="C66" s="10"/>
      <c r="D66" s="10"/>
      <c r="E66" s="10"/>
      <c r="I66" s="9"/>
      <c r="J66" s="10"/>
      <c r="K66" s="10"/>
      <c r="L66" s="10"/>
    </row>
    <row r="67" spans="1:12" x14ac:dyDescent="0.2">
      <c r="A67" s="19">
        <v>40544</v>
      </c>
      <c r="B67" s="9">
        <v>708.57339999999999</v>
      </c>
      <c r="C67" s="10"/>
      <c r="D67" s="10"/>
      <c r="E67" s="10"/>
      <c r="I67" s="9"/>
      <c r="J67" s="10"/>
      <c r="K67" s="10"/>
      <c r="L67" s="10"/>
    </row>
    <row r="68" spans="1:12" x14ac:dyDescent="0.2">
      <c r="A68" s="19">
        <v>40575</v>
      </c>
      <c r="B68" s="9">
        <v>678.24390000000005</v>
      </c>
      <c r="C68" s="10"/>
      <c r="D68" s="10"/>
      <c r="E68" s="10"/>
      <c r="I68" s="9"/>
      <c r="J68" s="10"/>
      <c r="K68" s="10"/>
      <c r="L68" s="10"/>
    </row>
    <row r="69" spans="1:12" x14ac:dyDescent="0.2">
      <c r="A69" s="19">
        <v>40603</v>
      </c>
      <c r="B69" s="9">
        <v>572.30560000000003</v>
      </c>
      <c r="C69" s="10"/>
      <c r="D69" s="10"/>
      <c r="E69" s="10"/>
      <c r="I69" s="9"/>
      <c r="J69" s="10"/>
      <c r="K69" s="10"/>
      <c r="L69" s="10"/>
    </row>
    <row r="70" spans="1:12" x14ac:dyDescent="0.2">
      <c r="A70" s="19">
        <v>40634</v>
      </c>
      <c r="B70" s="9">
        <v>530.71019999999999</v>
      </c>
      <c r="C70" s="10"/>
      <c r="D70" s="10"/>
      <c r="E70" s="10"/>
      <c r="I70" s="9"/>
      <c r="J70" s="10"/>
      <c r="K70" s="10"/>
      <c r="L70" s="10"/>
    </row>
    <row r="71" spans="1:12" x14ac:dyDescent="0.2">
      <c r="A71" s="19">
        <v>40664</v>
      </c>
      <c r="B71" s="9">
        <v>529.74130000000002</v>
      </c>
      <c r="C71" s="10"/>
      <c r="D71" s="10"/>
      <c r="E71" s="10"/>
      <c r="I71" s="9"/>
      <c r="J71" s="10"/>
      <c r="K71" s="10"/>
      <c r="L71" s="10"/>
    </row>
    <row r="72" spans="1:12" x14ac:dyDescent="0.2">
      <c r="A72" s="19">
        <v>40695</v>
      </c>
      <c r="B72" s="9">
        <v>506.10390000000001</v>
      </c>
      <c r="C72" s="10"/>
      <c r="D72" s="10"/>
      <c r="E72" s="10"/>
      <c r="I72" s="9"/>
      <c r="J72" s="10"/>
      <c r="K72" s="10"/>
      <c r="L72" s="10"/>
    </row>
    <row r="73" spans="1:12" x14ac:dyDescent="0.2">
      <c r="A73" s="19">
        <v>40725</v>
      </c>
      <c r="B73" s="9">
        <v>606.92580000000009</v>
      </c>
      <c r="C73" s="10"/>
      <c r="D73" s="10"/>
      <c r="E73" s="10"/>
      <c r="I73" s="9"/>
      <c r="J73" s="10"/>
      <c r="K73" s="10"/>
      <c r="L73" s="10"/>
    </row>
    <row r="74" spans="1:12" x14ac:dyDescent="0.2">
      <c r="A74" s="19">
        <v>40756</v>
      </c>
      <c r="B74" s="9">
        <v>558.28109999999992</v>
      </c>
      <c r="C74" s="10"/>
      <c r="D74" s="10"/>
      <c r="E74" s="10"/>
      <c r="I74" s="9"/>
      <c r="J74" s="10"/>
      <c r="K74" s="10"/>
      <c r="L74" s="10"/>
    </row>
    <row r="75" spans="1:12" x14ac:dyDescent="0.2">
      <c r="A75" s="19">
        <v>40787</v>
      </c>
      <c r="B75" s="9">
        <v>580.721</v>
      </c>
      <c r="C75" s="10"/>
      <c r="D75" s="10"/>
      <c r="E75" s="10"/>
      <c r="I75" s="9"/>
      <c r="J75" s="10"/>
      <c r="K75" s="10"/>
      <c r="L75" s="10"/>
    </row>
    <row r="76" spans="1:12" x14ac:dyDescent="0.2">
      <c r="A76" s="19">
        <v>40817</v>
      </c>
      <c r="B76" s="9">
        <v>626.09080000000006</v>
      </c>
      <c r="C76" s="10"/>
      <c r="D76" s="10"/>
      <c r="I76" s="9"/>
      <c r="L76" s="10"/>
    </row>
    <row r="77" spans="1:12" x14ac:dyDescent="0.2">
      <c r="A77" s="19">
        <v>40848</v>
      </c>
      <c r="B77" s="9">
        <v>676.33490000000006</v>
      </c>
      <c r="C77" s="10"/>
      <c r="D77" s="10"/>
      <c r="I77" s="9"/>
      <c r="K77" s="10"/>
      <c r="L77" s="10"/>
    </row>
    <row r="78" spans="1:12" x14ac:dyDescent="0.2">
      <c r="A78" s="19">
        <v>40878</v>
      </c>
      <c r="B78" s="9">
        <v>676.0394</v>
      </c>
      <c r="C78" s="10"/>
      <c r="D78" s="10"/>
      <c r="I78" s="9"/>
      <c r="K78" s="10"/>
      <c r="L78" s="10"/>
    </row>
    <row r="79" spans="1:12" x14ac:dyDescent="0.2">
      <c r="A79" s="19">
        <v>40909</v>
      </c>
      <c r="B79" s="9">
        <v>805.53819999999996</v>
      </c>
      <c r="C79" s="10"/>
      <c r="D79" s="10"/>
      <c r="I79" s="9"/>
      <c r="K79" s="10"/>
      <c r="L79" s="10"/>
    </row>
    <row r="80" spans="1:12" x14ac:dyDescent="0.2">
      <c r="A80" s="19">
        <v>40940</v>
      </c>
      <c r="B80" s="9">
        <v>804.00750000000005</v>
      </c>
      <c r="C80" s="10"/>
      <c r="D80" s="10"/>
      <c r="I80" s="9"/>
      <c r="K80" s="10"/>
      <c r="L80" s="10"/>
    </row>
    <row r="81" spans="1:15" x14ac:dyDescent="0.2">
      <c r="A81" s="19">
        <v>40969</v>
      </c>
      <c r="B81" s="9">
        <v>657.27909999999997</v>
      </c>
      <c r="C81" s="10"/>
      <c r="D81" s="10"/>
      <c r="I81" s="9"/>
      <c r="K81" s="10"/>
      <c r="L81" s="10"/>
    </row>
    <row r="82" spans="1:15" x14ac:dyDescent="0.2">
      <c r="A82" s="19">
        <v>41000</v>
      </c>
      <c r="B82" s="9">
        <v>615.91</v>
      </c>
      <c r="C82" s="10"/>
      <c r="D82" s="10"/>
      <c r="E82" s="10"/>
      <c r="I82" s="9"/>
      <c r="J82" s="10"/>
      <c r="K82" s="10"/>
      <c r="L82" s="10"/>
    </row>
    <row r="83" spans="1:15" x14ac:dyDescent="0.2">
      <c r="A83" s="19">
        <v>41030</v>
      </c>
      <c r="B83" s="9">
        <v>619.16330000000005</v>
      </c>
      <c r="C83" s="10"/>
      <c r="D83" s="10"/>
      <c r="E83" s="10"/>
      <c r="I83" s="9"/>
      <c r="J83" s="10"/>
      <c r="K83" s="10"/>
      <c r="L83" s="10"/>
    </row>
    <row r="84" spans="1:15" x14ac:dyDescent="0.2">
      <c r="A84" s="19">
        <v>41061</v>
      </c>
      <c r="B84" s="9">
        <v>577.21780000000001</v>
      </c>
      <c r="C84" s="10"/>
      <c r="D84" s="10"/>
      <c r="E84" s="10"/>
      <c r="I84" s="9"/>
      <c r="J84" s="10"/>
      <c r="K84" s="10"/>
      <c r="L84" s="10"/>
    </row>
    <row r="85" spans="1:15" x14ac:dyDescent="0.2">
      <c r="A85" s="19">
        <v>41091</v>
      </c>
      <c r="B85" s="9">
        <v>758.3886</v>
      </c>
      <c r="C85" s="10"/>
      <c r="D85" s="10"/>
      <c r="E85" s="10"/>
      <c r="I85" s="9"/>
      <c r="J85" s="10"/>
      <c r="K85" s="10"/>
      <c r="L85" s="10"/>
    </row>
    <row r="86" spans="1:15" x14ac:dyDescent="0.2">
      <c r="A86" s="19">
        <v>41122</v>
      </c>
      <c r="B86" s="9">
        <v>690.27369999999996</v>
      </c>
      <c r="C86" s="10"/>
      <c r="D86" s="10"/>
      <c r="E86" s="10"/>
      <c r="I86" s="9"/>
      <c r="J86" s="10"/>
      <c r="K86" s="10"/>
      <c r="L86" s="10"/>
    </row>
    <row r="87" spans="1:15" x14ac:dyDescent="0.2">
      <c r="A87" s="19">
        <v>41153</v>
      </c>
      <c r="B87" s="9">
        <v>688.28519999999992</v>
      </c>
      <c r="C87" s="10"/>
      <c r="D87" s="10"/>
      <c r="E87" s="10"/>
      <c r="I87" s="9"/>
      <c r="J87" s="10"/>
      <c r="K87" s="10"/>
      <c r="L87" s="10"/>
    </row>
    <row r="88" spans="1:15" x14ac:dyDescent="0.2">
      <c r="A88" s="19">
        <v>41183</v>
      </c>
      <c r="B88" s="9">
        <v>746.9063000000001</v>
      </c>
      <c r="C88" s="10"/>
      <c r="D88" s="10"/>
      <c r="E88" s="10"/>
      <c r="I88" s="9"/>
      <c r="J88" s="10"/>
      <c r="K88" s="10"/>
      <c r="L88" s="10"/>
    </row>
    <row r="89" spans="1:15" x14ac:dyDescent="0.2">
      <c r="A89" s="19">
        <v>41214</v>
      </c>
      <c r="B89" s="9">
        <v>799.8492</v>
      </c>
      <c r="C89" s="10"/>
      <c r="D89" s="10"/>
      <c r="E89" s="10"/>
      <c r="I89" s="9"/>
      <c r="J89" s="10"/>
      <c r="K89" s="10"/>
      <c r="L89" s="10"/>
    </row>
    <row r="90" spans="1:15" x14ac:dyDescent="0.2">
      <c r="A90" s="19">
        <v>41244</v>
      </c>
      <c r="B90" s="9">
        <v>781.12760000000003</v>
      </c>
      <c r="C90" s="9">
        <v>781.12760000000003</v>
      </c>
      <c r="D90" s="9">
        <v>781.12760000000003</v>
      </c>
      <c r="E90" s="9">
        <v>781.12760000000003</v>
      </c>
      <c r="I90" s="9"/>
      <c r="J90" s="9"/>
      <c r="K90" s="9"/>
      <c r="L90" s="9"/>
    </row>
    <row r="91" spans="1:15" x14ac:dyDescent="0.2">
      <c r="A91" s="19">
        <v>41275</v>
      </c>
      <c r="B91" s="10"/>
      <c r="C91" s="10">
        <v>843.51924807296791</v>
      </c>
      <c r="D91" s="10">
        <v>843.51924807296791</v>
      </c>
      <c r="E91" s="10">
        <v>843.51924807296791</v>
      </c>
      <c r="F91" s="30">
        <v>4.7149903099527712E-2</v>
      </c>
      <c r="G91" s="30">
        <v>4.7149903099527712E-2</v>
      </c>
      <c r="H91" s="30">
        <v>4.7149903099527712E-2</v>
      </c>
      <c r="I91" s="10"/>
      <c r="J91" s="10"/>
      <c r="K91" s="10"/>
      <c r="L91" s="10"/>
      <c r="M91" s="11"/>
      <c r="N91" s="11"/>
      <c r="O91" s="11"/>
    </row>
    <row r="92" spans="1:15" x14ac:dyDescent="0.2">
      <c r="A92" s="19">
        <v>41306</v>
      </c>
      <c r="B92" s="10"/>
      <c r="C92" s="10">
        <v>815.96031566487568</v>
      </c>
      <c r="D92" s="10">
        <v>815.96031566487568</v>
      </c>
      <c r="E92" s="10">
        <v>815.96031566487568</v>
      </c>
      <c r="F92" s="30">
        <v>1.4866547469862601E-2</v>
      </c>
      <c r="G92" s="30">
        <v>1.4866547469862601E-2</v>
      </c>
      <c r="H92" s="30">
        <v>1.4866547469862601E-2</v>
      </c>
      <c r="I92" s="10"/>
      <c r="J92" s="10"/>
      <c r="K92" s="10"/>
      <c r="L92" s="10"/>
      <c r="M92" s="11"/>
      <c r="N92" s="11"/>
      <c r="O92" s="11"/>
    </row>
    <row r="93" spans="1:15" x14ac:dyDescent="0.2">
      <c r="A93" s="19">
        <v>41334</v>
      </c>
      <c r="B93" s="10"/>
      <c r="C93" s="10">
        <v>764.5502259732624</v>
      </c>
      <c r="D93" s="10">
        <v>764.5502259732624</v>
      </c>
      <c r="E93" s="10">
        <v>764.5502259732624</v>
      </c>
      <c r="F93" s="30">
        <v>0.1632048333398437</v>
      </c>
      <c r="G93" s="30">
        <v>0.1632048333398437</v>
      </c>
      <c r="H93" s="30">
        <v>0.1632048333398437</v>
      </c>
      <c r="I93" s="10"/>
      <c r="J93" s="10"/>
      <c r="K93" s="10"/>
      <c r="L93" s="10"/>
      <c r="M93" s="11"/>
      <c r="N93" s="11"/>
      <c r="O93" s="11"/>
    </row>
    <row r="94" spans="1:15" x14ac:dyDescent="0.2">
      <c r="A94" s="19">
        <v>41365</v>
      </c>
      <c r="B94" s="10"/>
      <c r="C94" s="10">
        <v>761.78831938985479</v>
      </c>
      <c r="D94" s="10">
        <v>761.78831938985479</v>
      </c>
      <c r="E94" s="10">
        <v>761.78831938985479</v>
      </c>
      <c r="F94" s="30">
        <v>0.23685005827126493</v>
      </c>
      <c r="G94" s="30">
        <v>0.23685005827126493</v>
      </c>
      <c r="H94" s="30">
        <v>0.23685005827126493</v>
      </c>
      <c r="I94" s="10"/>
      <c r="J94" s="10"/>
      <c r="K94" s="10"/>
      <c r="L94" s="10"/>
      <c r="M94" s="11"/>
      <c r="N94" s="11"/>
      <c r="O94" s="11"/>
    </row>
    <row r="95" spans="1:15" x14ac:dyDescent="0.2">
      <c r="A95" s="19">
        <v>41395</v>
      </c>
      <c r="B95" s="10"/>
      <c r="C95" s="10">
        <v>791.07890875655278</v>
      </c>
      <c r="D95" s="10">
        <v>791.07890875655278</v>
      </c>
      <c r="E95" s="10">
        <v>791.07890875655278</v>
      </c>
      <c r="F95" s="30">
        <v>0.27765794380344033</v>
      </c>
      <c r="G95" s="30">
        <v>0.27765794380344033</v>
      </c>
      <c r="H95" s="30">
        <v>0.27765794380344033</v>
      </c>
      <c r="I95" s="10"/>
      <c r="J95" s="10"/>
      <c r="K95" s="10"/>
      <c r="L95" s="10"/>
      <c r="M95" s="11"/>
      <c r="N95" s="11"/>
      <c r="O95" s="11"/>
    </row>
    <row r="96" spans="1:15" x14ac:dyDescent="0.2">
      <c r="A96" s="19">
        <v>41426</v>
      </c>
      <c r="B96" s="10"/>
      <c r="C96" s="10">
        <v>874.12704107886566</v>
      </c>
      <c r="D96" s="10">
        <v>874.12704107886566</v>
      </c>
      <c r="E96" s="10">
        <v>874.12704107886566</v>
      </c>
      <c r="F96" s="30">
        <v>0.51437991184413523</v>
      </c>
      <c r="G96" s="30">
        <v>0.51437991184413523</v>
      </c>
      <c r="H96" s="30">
        <v>0.51437991184413523</v>
      </c>
      <c r="I96" s="10"/>
      <c r="J96" s="10"/>
      <c r="K96" s="10"/>
      <c r="L96" s="10"/>
      <c r="M96" s="11"/>
      <c r="N96" s="11"/>
      <c r="O96" s="11"/>
    </row>
    <row r="97" spans="1:15" x14ac:dyDescent="0.2">
      <c r="A97" s="19">
        <v>41456</v>
      </c>
      <c r="B97" s="10"/>
      <c r="C97" s="10">
        <v>847.80590248835517</v>
      </c>
      <c r="D97" s="10">
        <v>847.80590248835517</v>
      </c>
      <c r="E97" s="10">
        <v>847.80590248835517</v>
      </c>
      <c r="F97" s="30">
        <v>0.11790433359409036</v>
      </c>
      <c r="G97" s="30">
        <v>0.11790433359409036</v>
      </c>
      <c r="H97" s="30">
        <v>0.11790433359409036</v>
      </c>
      <c r="I97" s="10"/>
      <c r="J97" s="10"/>
      <c r="K97" s="10"/>
      <c r="L97" s="10"/>
      <c r="M97" s="11"/>
      <c r="N97" s="11"/>
      <c r="O97" s="11"/>
    </row>
    <row r="98" spans="1:15" x14ac:dyDescent="0.2">
      <c r="A98" s="19">
        <v>41487</v>
      </c>
      <c r="B98" s="10"/>
      <c r="C98" s="10">
        <v>895.63657373100898</v>
      </c>
      <c r="D98" s="10">
        <v>895.63657373100898</v>
      </c>
      <c r="E98" s="10">
        <v>895.63657373100898</v>
      </c>
      <c r="F98" s="30">
        <v>0.29750934119467254</v>
      </c>
      <c r="G98" s="30">
        <v>0.29750934119467254</v>
      </c>
      <c r="H98" s="30">
        <v>0.29750934119467254</v>
      </c>
      <c r="I98" s="10"/>
      <c r="J98" s="10"/>
      <c r="K98" s="10"/>
      <c r="L98" s="10"/>
      <c r="M98" s="11"/>
      <c r="N98" s="11"/>
      <c r="O98" s="11"/>
    </row>
    <row r="99" spans="1:15" x14ac:dyDescent="0.2">
      <c r="A99" s="19">
        <v>41518</v>
      </c>
      <c r="B99" s="10"/>
      <c r="C99" s="10">
        <v>864.57298062112909</v>
      </c>
      <c r="D99" s="10">
        <v>864.57298062112909</v>
      </c>
      <c r="E99" s="10">
        <v>864.57298062112909</v>
      </c>
      <c r="F99" s="30">
        <v>0.25612606608587418</v>
      </c>
      <c r="G99" s="30">
        <v>0.25612606608587418</v>
      </c>
      <c r="H99" s="30">
        <v>0.25612606608587418</v>
      </c>
      <c r="I99" s="10"/>
      <c r="J99" s="10"/>
      <c r="K99" s="10"/>
      <c r="L99" s="10"/>
      <c r="M99" s="11"/>
      <c r="N99" s="11"/>
      <c r="O99" s="11"/>
    </row>
    <row r="100" spans="1:15" x14ac:dyDescent="0.2">
      <c r="A100" s="19">
        <v>41548</v>
      </c>
      <c r="B100" s="10"/>
      <c r="C100" s="10">
        <v>914.30363512457927</v>
      </c>
      <c r="D100" s="10">
        <v>914.30363512457927</v>
      </c>
      <c r="E100" s="10">
        <v>914.30363512457927</v>
      </c>
      <c r="F100" s="30">
        <v>0.22412093073064066</v>
      </c>
      <c r="G100" s="30">
        <v>0.22412093073064066</v>
      </c>
      <c r="H100" s="30">
        <v>0.22412093073064066</v>
      </c>
      <c r="I100" s="10"/>
      <c r="J100" s="10"/>
      <c r="K100" s="10"/>
      <c r="L100" s="10"/>
      <c r="M100" s="11"/>
      <c r="N100" s="11"/>
      <c r="O100" s="11"/>
    </row>
    <row r="101" spans="1:15" x14ac:dyDescent="0.2">
      <c r="A101" s="19">
        <v>41579</v>
      </c>
      <c r="B101" s="10"/>
      <c r="C101" s="10">
        <v>953.51649185706231</v>
      </c>
      <c r="D101" s="10">
        <v>953.51649185706231</v>
      </c>
      <c r="E101" s="10">
        <v>953.51649185706231</v>
      </c>
      <c r="F101" s="30">
        <v>0.19212032950343927</v>
      </c>
      <c r="G101" s="30">
        <v>0.19212032950343927</v>
      </c>
      <c r="H101" s="30">
        <v>0.19212032950343927</v>
      </c>
      <c r="I101" s="10"/>
      <c r="J101" s="10"/>
      <c r="K101" s="10"/>
      <c r="L101" s="10"/>
      <c r="M101" s="11"/>
      <c r="N101" s="11"/>
      <c r="O101" s="11"/>
    </row>
    <row r="102" spans="1:15" x14ac:dyDescent="0.2">
      <c r="A102" s="19">
        <v>41609</v>
      </c>
      <c r="B102" s="10"/>
      <c r="C102" s="10">
        <v>943.13527209786719</v>
      </c>
      <c r="D102" s="10">
        <v>867.12513495867415</v>
      </c>
      <c r="E102" s="10">
        <v>1019.1454092370602</v>
      </c>
      <c r="F102" s="30">
        <v>0.20740231442067492</v>
      </c>
      <c r="G102" s="30">
        <v>0.11009409340890541</v>
      </c>
      <c r="H102" s="30">
        <v>0.3047105354324442</v>
      </c>
      <c r="I102" s="10"/>
      <c r="J102" s="10"/>
      <c r="K102" s="10"/>
      <c r="L102" s="10"/>
      <c r="M102" s="11"/>
      <c r="N102" s="11"/>
      <c r="O102" s="11"/>
    </row>
    <row r="103" spans="1:15" x14ac:dyDescent="0.2">
      <c r="A103" s="19">
        <v>41640</v>
      </c>
      <c r="B103" s="10"/>
      <c r="C103" s="10">
        <v>951.02725459785677</v>
      </c>
      <c r="D103" s="10">
        <v>874.59686737231459</v>
      </c>
      <c r="E103" s="10">
        <v>1027.4576418233989</v>
      </c>
      <c r="F103" s="30">
        <v>0.12745175260729669</v>
      </c>
      <c r="G103" s="30">
        <v>3.684280989478772E-2</v>
      </c>
      <c r="H103" s="30">
        <v>0.21806069531980565</v>
      </c>
      <c r="I103" s="10"/>
      <c r="J103" s="10"/>
      <c r="K103" s="10"/>
      <c r="L103" s="10"/>
      <c r="M103" s="11"/>
      <c r="N103" s="11"/>
      <c r="O103" s="11"/>
    </row>
    <row r="104" spans="1:15" x14ac:dyDescent="0.2">
      <c r="A104" s="19">
        <v>41671</v>
      </c>
      <c r="B104" s="10"/>
      <c r="C104" s="10">
        <v>913.00350631283482</v>
      </c>
      <c r="D104" s="10">
        <v>839.80647294942889</v>
      </c>
      <c r="E104" s="10">
        <v>986.20053967624074</v>
      </c>
      <c r="F104" s="30">
        <v>0.11893126269123111</v>
      </c>
      <c r="G104" s="30">
        <v>2.9224653242017506E-2</v>
      </c>
      <c r="H104" s="30">
        <v>0.20863787214044449</v>
      </c>
      <c r="I104" s="10"/>
      <c r="J104" s="10"/>
      <c r="K104" s="10"/>
      <c r="L104" s="10"/>
      <c r="M104" s="11"/>
      <c r="N104" s="11"/>
      <c r="O104" s="11"/>
    </row>
    <row r="105" spans="1:15" x14ac:dyDescent="0.2">
      <c r="A105" s="19">
        <v>41699</v>
      </c>
      <c r="B105" s="10"/>
      <c r="C105" s="10">
        <v>922.64977551501522</v>
      </c>
      <c r="D105" s="10">
        <v>848.85875994072296</v>
      </c>
      <c r="E105" s="10">
        <v>996.44079108930748</v>
      </c>
      <c r="F105" s="30">
        <v>0.20678765654734343</v>
      </c>
      <c r="G105" s="30">
        <v>0.11027206729307659</v>
      </c>
      <c r="H105" s="30">
        <v>0.30330324580161028</v>
      </c>
      <c r="I105" s="10"/>
      <c r="J105" s="10"/>
      <c r="K105" s="10"/>
      <c r="L105" s="10"/>
      <c r="M105" s="11"/>
      <c r="N105" s="11"/>
      <c r="O105" s="11"/>
    </row>
    <row r="106" spans="1:15" x14ac:dyDescent="0.2">
      <c r="A106" s="19">
        <v>41730</v>
      </c>
      <c r="B106" s="10"/>
      <c r="C106" s="10">
        <v>949.56095108809075</v>
      </c>
      <c r="D106" s="10">
        <v>873.81248030072584</v>
      </c>
      <c r="E106" s="10">
        <v>1025.3094218754557</v>
      </c>
      <c r="F106" s="30">
        <v>0.24648925025344326</v>
      </c>
      <c r="G106" s="30">
        <v>0.14705418560446737</v>
      </c>
      <c r="H106" s="30">
        <v>0.34592431490241915</v>
      </c>
      <c r="I106" s="10"/>
      <c r="J106" s="10"/>
      <c r="K106" s="10"/>
      <c r="L106" s="10"/>
      <c r="M106" s="11"/>
      <c r="N106" s="11"/>
      <c r="O106" s="11"/>
    </row>
    <row r="107" spans="1:15" x14ac:dyDescent="0.2">
      <c r="A107" s="19">
        <v>41760</v>
      </c>
      <c r="B107" s="10"/>
      <c r="C107" s="10">
        <v>984.84741546760301</v>
      </c>
      <c r="D107" s="10">
        <v>906.50736214181939</v>
      </c>
      <c r="E107" s="10">
        <v>1063.1874687933866</v>
      </c>
      <c r="F107" s="30">
        <v>0.2449420716014572</v>
      </c>
      <c r="G107" s="30">
        <v>0.14591269228337955</v>
      </c>
      <c r="H107" s="30">
        <v>0.34397145091953485</v>
      </c>
      <c r="I107" s="10"/>
      <c r="J107" s="10"/>
      <c r="K107" s="10"/>
      <c r="L107" s="10"/>
      <c r="M107" s="11"/>
      <c r="N107" s="11"/>
      <c r="O107" s="11"/>
    </row>
    <row r="108" spans="1:15" x14ac:dyDescent="0.2">
      <c r="A108" s="19">
        <v>41791</v>
      </c>
      <c r="B108" s="10"/>
      <c r="C108" s="10">
        <v>989.97800035477576</v>
      </c>
      <c r="D108" s="10">
        <v>911.42218614712169</v>
      </c>
      <c r="E108" s="10">
        <v>1068.5338145624298</v>
      </c>
      <c r="F108" s="30">
        <v>0.13253332048042399</v>
      </c>
      <c r="G108" s="30">
        <v>4.2665588999770021E-2</v>
      </c>
      <c r="H108" s="30">
        <v>0.22240105196107796</v>
      </c>
      <c r="I108" s="10"/>
      <c r="J108" s="10"/>
      <c r="K108" s="10"/>
      <c r="L108" s="10"/>
      <c r="M108" s="11"/>
      <c r="N108" s="11"/>
      <c r="O108" s="11"/>
    </row>
    <row r="109" spans="1:15" x14ac:dyDescent="0.2">
      <c r="A109" s="19">
        <v>41821</v>
      </c>
      <c r="B109" s="10"/>
      <c r="C109" s="10">
        <v>1014.6700056402208</v>
      </c>
      <c r="D109" s="10">
        <v>934.33006998516316</v>
      </c>
      <c r="E109" s="10">
        <v>1095.0099412952784</v>
      </c>
      <c r="F109" s="30">
        <v>0.19681875611164146</v>
      </c>
      <c r="G109" s="30">
        <v>0.10205657597199425</v>
      </c>
      <c r="H109" s="30">
        <v>0.29158093625128845</v>
      </c>
      <c r="I109" s="10" t="s">
        <v>225</v>
      </c>
      <c r="J109" s="10"/>
      <c r="K109" s="10"/>
      <c r="L109" s="10"/>
      <c r="M109" s="11"/>
      <c r="N109" s="11"/>
      <c r="O109" s="11"/>
    </row>
    <row r="110" spans="1:15" x14ac:dyDescent="0.2">
      <c r="A110" s="19">
        <v>41852</v>
      </c>
      <c r="B110" s="10"/>
      <c r="C110" s="10">
        <v>1022.1512163457783</v>
      </c>
      <c r="D110" s="10">
        <v>941.42849644089756</v>
      </c>
      <c r="E110" s="10">
        <v>1102.873936250659</v>
      </c>
      <c r="F110" s="30">
        <v>0.141256672991523</v>
      </c>
      <c r="G110" s="30">
        <v>5.1127794523988968E-2</v>
      </c>
      <c r="H110" s="30">
        <v>0.23138555145905704</v>
      </c>
      <c r="I110" s="31">
        <v>2013</v>
      </c>
      <c r="J110" s="10">
        <f>SUM(C91:C102)</f>
        <v>10269.994914856381</v>
      </c>
      <c r="K110" s="10"/>
      <c r="L110" s="10"/>
      <c r="M110" s="11"/>
      <c r="N110" s="11"/>
      <c r="O110" s="11"/>
    </row>
    <row r="111" spans="1:15" x14ac:dyDescent="0.2">
      <c r="A111" s="19">
        <v>41883</v>
      </c>
      <c r="B111" s="10"/>
      <c r="C111" s="10">
        <v>1052.6517345594661</v>
      </c>
      <c r="D111" s="10">
        <v>969.64521541137537</v>
      </c>
      <c r="E111" s="10">
        <v>1135.6582537075569</v>
      </c>
      <c r="F111" s="30">
        <v>0.21753947689091202</v>
      </c>
      <c r="G111" s="30">
        <v>0.12153078704213027</v>
      </c>
      <c r="H111" s="30">
        <v>0.31354816673969377</v>
      </c>
      <c r="I111" s="31">
        <v>2014</v>
      </c>
      <c r="J111" s="10">
        <f>SUM(C103:C114)</f>
        <v>12065.715976171899</v>
      </c>
      <c r="K111" s="10"/>
      <c r="L111" s="10"/>
      <c r="M111" s="11"/>
      <c r="N111" s="11"/>
      <c r="O111" s="11"/>
    </row>
    <row r="112" spans="1:15" x14ac:dyDescent="0.2">
      <c r="A112" s="19">
        <v>41913</v>
      </c>
      <c r="B112" s="10"/>
      <c r="C112" s="10">
        <v>1086.9889495018333</v>
      </c>
      <c r="D112" s="10">
        <v>1001.5327464530599</v>
      </c>
      <c r="E112" s="10">
        <v>1172.4451525506067</v>
      </c>
      <c r="F112" s="30">
        <v>0.18887086055796409</v>
      </c>
      <c r="G112" s="30">
        <v>9.5404970490569063E-2</v>
      </c>
      <c r="H112" s="30">
        <v>0.2823367506253589</v>
      </c>
      <c r="I112" s="31">
        <v>2015</v>
      </c>
      <c r="J112" s="10">
        <f>SUM(C115:C126)</f>
        <v>14172.886329164052</v>
      </c>
      <c r="K112" s="10"/>
      <c r="L112" s="10"/>
      <c r="M112" s="11"/>
      <c r="N112" s="11"/>
      <c r="O112" s="11"/>
    </row>
    <row r="113" spans="1:15" x14ac:dyDescent="0.2">
      <c r="A113" s="19">
        <v>41944</v>
      </c>
      <c r="B113" s="10"/>
      <c r="C113" s="10">
        <v>1086.5010010161382</v>
      </c>
      <c r="D113" s="10">
        <v>1001.2589338327912</v>
      </c>
      <c r="E113" s="10">
        <v>1171.7430681994852</v>
      </c>
      <c r="F113" s="30">
        <v>0.13946744528778532</v>
      </c>
      <c r="G113" s="30">
        <v>5.0069864950889276E-2</v>
      </c>
      <c r="H113" s="30">
        <v>0.22886502562468136</v>
      </c>
      <c r="I113" s="31">
        <v>2016</v>
      </c>
      <c r="J113" s="10">
        <f>SUM(C127:C138)</f>
        <v>16124.857409078188</v>
      </c>
      <c r="K113" s="10"/>
      <c r="L113" s="10"/>
      <c r="M113" s="11"/>
      <c r="N113" s="11"/>
      <c r="O113" s="11"/>
    </row>
    <row r="114" spans="1:15" x14ac:dyDescent="0.2">
      <c r="A114" s="19">
        <v>41974</v>
      </c>
      <c r="B114" s="10"/>
      <c r="C114" s="10">
        <v>1091.6861657722854</v>
      </c>
      <c r="D114" s="10">
        <v>1006.3315904467961</v>
      </c>
      <c r="E114" s="10">
        <v>1177.0407410977748</v>
      </c>
      <c r="F114" s="30">
        <v>0.15750751569707333</v>
      </c>
      <c r="G114" s="30">
        <v>0.16053790840090953</v>
      </c>
      <c r="H114" s="30">
        <v>0.15492914988344619</v>
      </c>
      <c r="I114" s="31">
        <v>2017</v>
      </c>
      <c r="J114" s="10">
        <f>SUM(C139:C150)</f>
        <v>17750.40941603823</v>
      </c>
      <c r="K114" s="10"/>
      <c r="L114" s="10"/>
      <c r="M114" s="11"/>
      <c r="N114" s="11"/>
      <c r="O114" s="11"/>
    </row>
    <row r="115" spans="1:15" x14ac:dyDescent="0.2">
      <c r="A115" s="19">
        <v>42005</v>
      </c>
      <c r="B115" s="10"/>
      <c r="C115" s="10">
        <v>1073.8909364872973</v>
      </c>
      <c r="D115" s="10">
        <v>990.170822818852</v>
      </c>
      <c r="E115" s="10">
        <v>1157.6110501557425</v>
      </c>
      <c r="F115" s="30">
        <v>0.12919049511508862</v>
      </c>
      <c r="G115" s="30">
        <v>0.13214540293721155</v>
      </c>
      <c r="H115" s="30">
        <v>0.12667520590081383</v>
      </c>
      <c r="I115" s="10"/>
      <c r="J115" s="10"/>
      <c r="K115" s="10"/>
      <c r="L115" s="10"/>
      <c r="M115" s="11"/>
      <c r="N115" s="11"/>
      <c r="O115" s="11"/>
    </row>
    <row r="116" spans="1:15" x14ac:dyDescent="0.2">
      <c r="A116" s="19">
        <v>42036</v>
      </c>
      <c r="B116" s="10"/>
      <c r="C116" s="10">
        <v>1094.6661621498631</v>
      </c>
      <c r="D116" s="10">
        <v>1009.6095875218959</v>
      </c>
      <c r="E116" s="10">
        <v>1179.7227367778303</v>
      </c>
      <c r="F116" s="30">
        <v>0.19897257193531814</v>
      </c>
      <c r="G116" s="30">
        <v>0.20219314811436595</v>
      </c>
      <c r="H116" s="30">
        <v>0.19623006611324789</v>
      </c>
      <c r="I116" s="10"/>
      <c r="J116" s="10"/>
      <c r="K116" s="10"/>
      <c r="L116" s="10"/>
      <c r="M116" s="11"/>
      <c r="N116" s="11"/>
      <c r="O116" s="11"/>
    </row>
    <row r="117" spans="1:15" x14ac:dyDescent="0.2">
      <c r="A117" s="19">
        <v>42064</v>
      </c>
      <c r="B117" s="10"/>
      <c r="C117" s="10">
        <v>1114.1997586990119</v>
      </c>
      <c r="D117" s="10">
        <v>1027.889546776074</v>
      </c>
      <c r="E117" s="10">
        <v>1200.5099706219498</v>
      </c>
      <c r="F117" s="30">
        <v>0.20760855122635791</v>
      </c>
      <c r="G117" s="30">
        <v>0.21090762713911682</v>
      </c>
      <c r="H117" s="30">
        <v>0.20479809875060839</v>
      </c>
      <c r="I117" s="10"/>
      <c r="J117" s="10"/>
      <c r="K117" s="10"/>
      <c r="L117" s="10"/>
      <c r="M117" s="11"/>
      <c r="N117" s="11"/>
      <c r="O117" s="11"/>
    </row>
    <row r="118" spans="1:15" x14ac:dyDescent="0.2">
      <c r="A118" s="19">
        <v>42095</v>
      </c>
      <c r="B118" s="10"/>
      <c r="C118" s="10">
        <v>1145.1452009647146</v>
      </c>
      <c r="D118" s="10">
        <v>1056.6228997002754</v>
      </c>
      <c r="E118" s="10">
        <v>1233.6675022291538</v>
      </c>
      <c r="F118" s="30">
        <v>0.2059733497386409</v>
      </c>
      <c r="G118" s="30">
        <v>0.20921012633813008</v>
      </c>
      <c r="H118" s="30">
        <v>0.20321483047778655</v>
      </c>
      <c r="I118" s="10"/>
      <c r="J118" s="10"/>
      <c r="K118" s="10"/>
      <c r="L118" s="10"/>
      <c r="M118" s="11"/>
      <c r="N118" s="11"/>
      <c r="O118" s="11"/>
    </row>
    <row r="119" spans="1:15" x14ac:dyDescent="0.2">
      <c r="A119" s="19">
        <v>42125</v>
      </c>
      <c r="B119" s="10"/>
      <c r="C119" s="10">
        <v>1154.5901609922048</v>
      </c>
      <c r="D119" s="10">
        <v>1065.5989225778571</v>
      </c>
      <c r="E119" s="10">
        <v>1243.5813994065525</v>
      </c>
      <c r="F119" s="30">
        <v>0.17235435952685974</v>
      </c>
      <c r="G119" s="30">
        <v>0.17549946870828448</v>
      </c>
      <c r="H119" s="30">
        <v>0.16967273967016872</v>
      </c>
      <c r="I119" s="10"/>
      <c r="J119" s="10"/>
      <c r="K119" s="10"/>
      <c r="L119" s="10"/>
      <c r="M119" s="11"/>
      <c r="N119" s="11"/>
      <c r="O119" s="11"/>
    </row>
    <row r="120" spans="1:15" x14ac:dyDescent="0.2">
      <c r="A120" s="19">
        <v>42156</v>
      </c>
      <c r="B120" s="10"/>
      <c r="C120" s="10">
        <v>1177.159628216325</v>
      </c>
      <c r="D120" s="10">
        <v>1086.7330818155426</v>
      </c>
      <c r="E120" s="10">
        <v>1267.5861746171074</v>
      </c>
      <c r="F120" s="30">
        <v>0.18907655300872284</v>
      </c>
      <c r="G120" s="30">
        <v>0.1923487252483036</v>
      </c>
      <c r="H120" s="30">
        <v>0.18628550387634712</v>
      </c>
      <c r="I120" s="10"/>
      <c r="J120" s="10"/>
      <c r="K120" s="10"/>
      <c r="L120" s="10"/>
      <c r="M120" s="11"/>
      <c r="N120" s="11"/>
      <c r="O120" s="11"/>
    </row>
    <row r="121" spans="1:15" x14ac:dyDescent="0.2">
      <c r="A121" s="19">
        <v>42186</v>
      </c>
      <c r="B121" s="10"/>
      <c r="C121" s="10">
        <v>1188.2117455293828</v>
      </c>
      <c r="D121" s="10">
        <v>1097.2560341348158</v>
      </c>
      <c r="E121" s="10">
        <v>1279.1674569239499</v>
      </c>
      <c r="F121" s="30">
        <v>0.17103268937142113</v>
      </c>
      <c r="G121" s="30">
        <v>0.17437730988604461</v>
      </c>
      <c r="H121" s="30">
        <v>0.16817885270596999</v>
      </c>
      <c r="I121" s="10"/>
      <c r="J121" s="10"/>
      <c r="K121" s="10"/>
      <c r="L121" s="10"/>
      <c r="M121" s="11"/>
      <c r="N121" s="11"/>
      <c r="O121" s="11"/>
    </row>
    <row r="122" spans="1:15" x14ac:dyDescent="0.2">
      <c r="A122" s="19">
        <v>42217</v>
      </c>
      <c r="B122" s="10"/>
      <c r="C122" s="10">
        <v>1209.0445771390948</v>
      </c>
      <c r="D122" s="10">
        <v>1116.8064910766027</v>
      </c>
      <c r="E122" s="10">
        <v>1301.282663201587</v>
      </c>
      <c r="F122" s="30">
        <v>0.18284316234682585</v>
      </c>
      <c r="G122" s="30">
        <v>0.1862892352406238</v>
      </c>
      <c r="H122" s="30">
        <v>0.17990154670391445</v>
      </c>
      <c r="I122" s="10"/>
      <c r="J122" s="10"/>
      <c r="K122" s="10"/>
      <c r="L122" s="10"/>
      <c r="M122" s="11"/>
      <c r="N122" s="11"/>
      <c r="O122" s="11"/>
    </row>
    <row r="123" spans="1:15" x14ac:dyDescent="0.2">
      <c r="A123" s="19">
        <v>42248</v>
      </c>
      <c r="B123" s="10"/>
      <c r="C123" s="10">
        <v>1237.385198211944</v>
      </c>
      <c r="D123" s="10">
        <v>1143.224704200308</v>
      </c>
      <c r="E123" s="10">
        <v>1331.5456922235801</v>
      </c>
      <c r="F123" s="30">
        <v>0.17549343015122543</v>
      </c>
      <c r="G123" s="30">
        <v>0.17901340204653193</v>
      </c>
      <c r="H123" s="30">
        <v>0.17248801554210003</v>
      </c>
      <c r="I123" s="10"/>
      <c r="J123" s="10"/>
      <c r="K123" s="10"/>
      <c r="L123" s="10"/>
      <c r="M123" s="11"/>
      <c r="N123" s="11"/>
      <c r="O123" s="11"/>
    </row>
    <row r="124" spans="1:15" x14ac:dyDescent="0.2">
      <c r="A124" s="19">
        <v>42278</v>
      </c>
      <c r="B124" s="10"/>
      <c r="C124" s="10">
        <v>1252.8907007179789</v>
      </c>
      <c r="D124" s="10">
        <v>1157.9277464639545</v>
      </c>
      <c r="E124" s="10">
        <v>1347.8536549720034</v>
      </c>
      <c r="F124" s="30">
        <v>0.15262505777283053</v>
      </c>
      <c r="G124" s="30">
        <v>0.15615565298765244</v>
      </c>
      <c r="H124" s="30">
        <v>0.14960913270851317</v>
      </c>
      <c r="I124" s="10"/>
      <c r="J124" s="10"/>
      <c r="K124" s="10"/>
      <c r="L124" s="10"/>
      <c r="M124" s="11"/>
      <c r="N124" s="11"/>
      <c r="O124" s="11"/>
    </row>
    <row r="125" spans="1:15" x14ac:dyDescent="0.2">
      <c r="A125" s="19">
        <v>42309</v>
      </c>
      <c r="B125" s="10"/>
      <c r="C125" s="10">
        <v>1260.6461941956829</v>
      </c>
      <c r="D125" s="10">
        <v>1165.4615354270504</v>
      </c>
      <c r="E125" s="10">
        <v>1355.8308529643155</v>
      </c>
      <c r="F125" s="30">
        <v>0.16028074803122805</v>
      </c>
      <c r="G125" s="30">
        <v>0.16399614130352513</v>
      </c>
      <c r="H125" s="30">
        <v>0.15710593026823005</v>
      </c>
      <c r="I125" s="10"/>
      <c r="J125" s="10"/>
      <c r="K125" s="10"/>
      <c r="L125" s="10"/>
      <c r="M125" s="11"/>
      <c r="N125" s="11"/>
      <c r="O125" s="11"/>
    </row>
    <row r="126" spans="1:15" x14ac:dyDescent="0.2">
      <c r="A126" s="19">
        <v>42339</v>
      </c>
      <c r="B126" s="10"/>
      <c r="C126" s="10">
        <v>1265.0560658605534</v>
      </c>
      <c r="D126" s="10">
        <v>1169.8377345319195</v>
      </c>
      <c r="E126" s="10">
        <v>1360.2743971891873</v>
      </c>
      <c r="F126" s="30">
        <v>0.15880928560235241</v>
      </c>
      <c r="G126" s="30">
        <v>0.16247740370798569</v>
      </c>
      <c r="H126" s="30">
        <v>0.15567316380274021</v>
      </c>
      <c r="I126" s="10"/>
      <c r="J126" s="10"/>
      <c r="K126" s="10"/>
      <c r="L126" s="10"/>
      <c r="M126" s="11"/>
      <c r="N126" s="11"/>
      <c r="O126" s="11"/>
    </row>
    <row r="127" spans="1:15" x14ac:dyDescent="0.2">
      <c r="A127" s="19">
        <v>42370</v>
      </c>
      <c r="B127" s="10"/>
      <c r="C127" s="10">
        <v>1238.1455840335841</v>
      </c>
      <c r="D127" s="10">
        <v>1145.2456150299322</v>
      </c>
      <c r="E127" s="10">
        <v>1331.045553037236</v>
      </c>
      <c r="F127" s="30">
        <v>0.15295282040796865</v>
      </c>
      <c r="G127" s="30">
        <v>0.15661418074268041</v>
      </c>
      <c r="H127" s="30">
        <v>0.14982104987522371</v>
      </c>
      <c r="I127" s="10"/>
      <c r="J127" s="10"/>
      <c r="K127" s="10"/>
      <c r="L127" s="10"/>
      <c r="M127" s="11"/>
      <c r="N127" s="11"/>
      <c r="O127" s="11"/>
    </row>
    <row r="128" spans="1:15" x14ac:dyDescent="0.2">
      <c r="A128" s="19">
        <v>42401</v>
      </c>
      <c r="B128" s="10"/>
      <c r="C128" s="10">
        <v>1261.2518550639372</v>
      </c>
      <c r="D128" s="10">
        <v>1167.0248916264102</v>
      </c>
      <c r="E128" s="10">
        <v>1355.4788185014645</v>
      </c>
      <c r="F128" s="30">
        <v>0.15217944856074572</v>
      </c>
      <c r="G128" s="30">
        <v>0.15591700598930802</v>
      </c>
      <c r="H128" s="30">
        <v>0.1489808378226869</v>
      </c>
      <c r="I128" s="10"/>
      <c r="J128" s="10"/>
      <c r="K128" s="10"/>
      <c r="L128" s="10"/>
      <c r="M128" s="11"/>
      <c r="N128" s="11"/>
      <c r="O128" s="11"/>
    </row>
    <row r="129" spans="1:15" x14ac:dyDescent="0.2">
      <c r="A129" s="19">
        <v>42430</v>
      </c>
      <c r="B129" s="10"/>
      <c r="C129" s="10">
        <v>1287.9653993961097</v>
      </c>
      <c r="D129" s="10">
        <v>1192.0748569710347</v>
      </c>
      <c r="E129" s="10">
        <v>1383.8559418211846</v>
      </c>
      <c r="F129" s="30">
        <v>0.15595555405611838</v>
      </c>
      <c r="G129" s="30">
        <v>0.15973049897230696</v>
      </c>
      <c r="H129" s="30">
        <v>0.15272340562423525</v>
      </c>
      <c r="I129" s="10"/>
      <c r="J129" s="10"/>
      <c r="K129" s="10"/>
      <c r="L129" s="10"/>
      <c r="M129" s="11"/>
      <c r="N129" s="11"/>
      <c r="O129" s="11"/>
    </row>
    <row r="130" spans="1:15" x14ac:dyDescent="0.2">
      <c r="A130" s="19">
        <v>42461</v>
      </c>
      <c r="B130" s="10"/>
      <c r="C130" s="10">
        <v>1298.4052277327121</v>
      </c>
      <c r="D130" s="10">
        <v>1202.1279935459847</v>
      </c>
      <c r="E130" s="10">
        <v>1394.6824619194397</v>
      </c>
      <c r="F130" s="30">
        <v>0.13383457978855895</v>
      </c>
      <c r="G130" s="30">
        <v>0.13770768538802614</v>
      </c>
      <c r="H130" s="30">
        <v>0.13051730664813865</v>
      </c>
      <c r="I130" s="10"/>
      <c r="J130" s="10"/>
      <c r="K130" s="10"/>
      <c r="L130" s="10"/>
      <c r="M130" s="11"/>
      <c r="N130" s="11"/>
      <c r="O130" s="11"/>
    </row>
    <row r="131" spans="1:15" x14ac:dyDescent="0.2">
      <c r="A131" s="19">
        <v>42491</v>
      </c>
      <c r="B131" s="10"/>
      <c r="C131" s="10">
        <v>1327.8933824059659</v>
      </c>
      <c r="D131" s="10">
        <v>1229.8146549511682</v>
      </c>
      <c r="E131" s="10">
        <v>1425.9721098607633</v>
      </c>
      <c r="F131" s="30">
        <v>0.15009934024107041</v>
      </c>
      <c r="G131" s="30">
        <v>0.15410651127165798</v>
      </c>
      <c r="H131" s="30">
        <v>0.14666567909527206</v>
      </c>
      <c r="I131" s="10"/>
      <c r="J131" s="10"/>
      <c r="K131" s="10"/>
      <c r="L131" s="10"/>
      <c r="M131" s="11"/>
      <c r="N131" s="11"/>
      <c r="O131" s="11"/>
    </row>
    <row r="132" spans="1:15" x14ac:dyDescent="0.2">
      <c r="A132" s="19">
        <v>42522</v>
      </c>
      <c r="B132" s="10"/>
      <c r="C132" s="10">
        <v>1329.1195938074347</v>
      </c>
      <c r="D132" s="10">
        <v>1231.3070755196543</v>
      </c>
      <c r="E132" s="10">
        <v>1426.9321120952156</v>
      </c>
      <c r="F132" s="30">
        <v>0.12909036459342804</v>
      </c>
      <c r="G132" s="30">
        <v>0.13303542159826431</v>
      </c>
      <c r="H132" s="30">
        <v>0.1257081693291906</v>
      </c>
      <c r="I132" s="10"/>
      <c r="J132" s="10"/>
      <c r="K132" s="10"/>
      <c r="L132" s="10"/>
      <c r="M132" s="11"/>
      <c r="N132" s="11"/>
      <c r="O132" s="11"/>
    </row>
    <row r="133" spans="1:15" x14ac:dyDescent="0.2">
      <c r="A133" s="19">
        <v>42552</v>
      </c>
      <c r="B133" s="10"/>
      <c r="C133" s="10">
        <v>1351.1184940031649</v>
      </c>
      <c r="D133" s="10">
        <v>1252.1221332121154</v>
      </c>
      <c r="E133" s="10">
        <v>1450.1148547942146</v>
      </c>
      <c r="F133" s="30">
        <v>0.13710245592733328</v>
      </c>
      <c r="G133" s="30">
        <v>0.14113943715917787</v>
      </c>
      <c r="H133" s="30">
        <v>0.13363957701155615</v>
      </c>
      <c r="I133" s="10"/>
      <c r="J133" s="10"/>
      <c r="K133" s="10"/>
      <c r="L133" s="10"/>
      <c r="M133" s="11"/>
      <c r="N133" s="11"/>
      <c r="O133" s="11"/>
    </row>
    <row r="134" spans="1:15" x14ac:dyDescent="0.2">
      <c r="A134" s="19">
        <v>42583</v>
      </c>
      <c r="B134" s="10"/>
      <c r="C134" s="10">
        <v>1371.7040012495258</v>
      </c>
      <c r="D134" s="10">
        <v>1271.6556556855571</v>
      </c>
      <c r="E134" s="10">
        <v>1471.7523468134943</v>
      </c>
      <c r="F134" s="30">
        <v>0.13453550612279686</v>
      </c>
      <c r="G134" s="30">
        <v>0.13865353205431297</v>
      </c>
      <c r="H134" s="30">
        <v>0.13100127161649522</v>
      </c>
      <c r="I134" s="10"/>
      <c r="J134" s="10"/>
      <c r="K134" s="10"/>
      <c r="L134" s="10"/>
      <c r="M134" s="11"/>
      <c r="N134" s="11"/>
      <c r="O134" s="11"/>
    </row>
    <row r="135" spans="1:15" x14ac:dyDescent="0.2">
      <c r="A135" s="19">
        <v>42614</v>
      </c>
      <c r="B135" s="10"/>
      <c r="C135" s="10">
        <v>1389.8735384876491</v>
      </c>
      <c r="D135" s="10">
        <v>1288.9025388456828</v>
      </c>
      <c r="E135" s="10">
        <v>1490.8445381296153</v>
      </c>
      <c r="F135" s="30">
        <v>0.12323433357377711</v>
      </c>
      <c r="G135" s="30">
        <v>0.12742712269087741</v>
      </c>
      <c r="H135" s="30">
        <v>0.11963453213536979</v>
      </c>
      <c r="I135" s="10"/>
      <c r="J135" s="10"/>
      <c r="K135" s="10"/>
      <c r="L135" s="10"/>
      <c r="M135" s="11"/>
      <c r="N135" s="11"/>
      <c r="O135" s="11"/>
    </row>
    <row r="136" spans="1:15" x14ac:dyDescent="0.2">
      <c r="A136" s="19">
        <v>42644</v>
      </c>
      <c r="B136" s="10"/>
      <c r="C136" s="10">
        <v>1406.1771251305945</v>
      </c>
      <c r="D136" s="10">
        <v>1304.4439827710564</v>
      </c>
      <c r="E136" s="10">
        <v>1507.9102674901324</v>
      </c>
      <c r="F136" s="30">
        <v>0.1223462065164771</v>
      </c>
      <c r="G136" s="30">
        <v>0.12653314229193402</v>
      </c>
      <c r="H136" s="30">
        <v>0.11874925139514025</v>
      </c>
      <c r="I136" s="10"/>
      <c r="J136" s="10"/>
      <c r="K136" s="10"/>
      <c r="L136" s="10"/>
      <c r="M136" s="11"/>
      <c r="N136" s="11"/>
      <c r="O136" s="11"/>
    </row>
    <row r="137" spans="1:15" x14ac:dyDescent="0.2">
      <c r="A137" s="19">
        <v>42675</v>
      </c>
      <c r="B137" s="10"/>
      <c r="C137" s="10">
        <v>1421.2670514295176</v>
      </c>
      <c r="D137" s="10">
        <v>1318.9450607395806</v>
      </c>
      <c r="E137" s="10">
        <v>1523.5890421194547</v>
      </c>
      <c r="F137" s="30">
        <v>0.12741152749547924</v>
      </c>
      <c r="G137" s="30">
        <v>0.13169334263467602</v>
      </c>
      <c r="H137" s="30">
        <v>0.12373091288515958</v>
      </c>
      <c r="I137" s="10"/>
      <c r="J137" s="10"/>
      <c r="K137" s="10"/>
      <c r="L137" s="10"/>
      <c r="M137" s="11"/>
      <c r="N137" s="11"/>
      <c r="O137" s="11"/>
    </row>
    <row r="138" spans="1:15" x14ac:dyDescent="0.2">
      <c r="A138" s="19">
        <v>42705</v>
      </c>
      <c r="B138" s="10"/>
      <c r="C138" s="10">
        <v>1441.9361563379941</v>
      </c>
      <c r="D138" s="10">
        <v>1338.5588727711593</v>
      </c>
      <c r="E138" s="10">
        <v>1545.313439904829</v>
      </c>
      <c r="F138" s="30">
        <v>0.13981996154227216</v>
      </c>
      <c r="G138" s="30">
        <v>0.14422610355165988</v>
      </c>
      <c r="H138" s="30">
        <v>0.13603067373612143</v>
      </c>
      <c r="I138" s="10"/>
      <c r="J138" s="10"/>
      <c r="K138" s="10"/>
      <c r="L138" s="10"/>
      <c r="M138" s="11"/>
      <c r="N138" s="11"/>
      <c r="O138" s="11"/>
    </row>
    <row r="139" spans="1:15" x14ac:dyDescent="0.2">
      <c r="A139" s="19">
        <v>42736</v>
      </c>
      <c r="B139" s="10"/>
      <c r="C139" s="10">
        <v>1377.5239753001963</v>
      </c>
      <c r="D139" s="10">
        <v>1279.207437581141</v>
      </c>
      <c r="E139" s="10">
        <v>1475.8405130192516</v>
      </c>
      <c r="F139" s="30">
        <v>0.11257027692377708</v>
      </c>
      <c r="G139" s="30">
        <v>0.1169721331329503</v>
      </c>
      <c r="H139" s="30">
        <v>0.10878287347237392</v>
      </c>
      <c r="I139" s="10"/>
      <c r="J139" s="10"/>
      <c r="K139" s="10"/>
      <c r="L139" s="10"/>
      <c r="M139" s="11"/>
      <c r="N139" s="11"/>
      <c r="O139" s="11"/>
    </row>
    <row r="140" spans="1:15" x14ac:dyDescent="0.2">
      <c r="A140" s="19">
        <v>42767</v>
      </c>
      <c r="B140" s="10"/>
      <c r="C140" s="10">
        <v>1396.4379415152348</v>
      </c>
      <c r="D140" s="10">
        <v>1297.220241623492</v>
      </c>
      <c r="E140" s="10">
        <v>1495.6556414069776</v>
      </c>
      <c r="F140" s="30">
        <v>0.10718405361191286</v>
      </c>
      <c r="G140" s="30">
        <v>0.11156175924888512</v>
      </c>
      <c r="H140" s="30">
        <v>0.10341498590179676</v>
      </c>
      <c r="I140" s="10"/>
      <c r="J140" s="10"/>
      <c r="K140" s="10"/>
      <c r="L140" s="10"/>
      <c r="M140" s="11"/>
      <c r="N140" s="11"/>
      <c r="O140" s="11"/>
    </row>
    <row r="141" spans="1:15" x14ac:dyDescent="0.2">
      <c r="A141" s="19">
        <v>42795</v>
      </c>
      <c r="B141" s="10"/>
      <c r="C141" s="10">
        <v>1413.1534080265149</v>
      </c>
      <c r="D141" s="10">
        <v>1313.2777177211042</v>
      </c>
      <c r="E141" s="10">
        <v>1513.0290983319258</v>
      </c>
      <c r="F141" s="30">
        <v>9.7198269991649155E-2</v>
      </c>
      <c r="G141" s="30">
        <v>0.10167386724189131</v>
      </c>
      <c r="H141" s="30">
        <v>9.3342921475443763E-2</v>
      </c>
      <c r="I141" s="10"/>
      <c r="J141" s="10"/>
      <c r="K141" s="10"/>
      <c r="L141" s="10"/>
      <c r="M141" s="11"/>
      <c r="N141" s="11"/>
      <c r="O141" s="11"/>
    </row>
    <row r="142" spans="1:15" x14ac:dyDescent="0.2">
      <c r="A142" s="19">
        <v>42826</v>
      </c>
      <c r="B142" s="10"/>
      <c r="C142" s="10">
        <v>1436.7213348596804</v>
      </c>
      <c r="D142" s="10">
        <v>1335.6413730241024</v>
      </c>
      <c r="E142" s="10">
        <v>1537.8012966952583</v>
      </c>
      <c r="F142" s="30">
        <v>0.10652768809972923</v>
      </c>
      <c r="G142" s="30">
        <v>0.11106419632096398</v>
      </c>
      <c r="H142" s="30">
        <v>0.10261750519100277</v>
      </c>
      <c r="I142" s="10"/>
      <c r="J142" s="10"/>
      <c r="K142" s="10"/>
      <c r="L142" s="10"/>
      <c r="M142" s="11"/>
      <c r="N142" s="11"/>
      <c r="O142" s="11"/>
    </row>
    <row r="143" spans="1:15" x14ac:dyDescent="0.2">
      <c r="A143" s="19">
        <v>42856</v>
      </c>
      <c r="B143" s="10"/>
      <c r="C143" s="10">
        <v>1447.4417195617473</v>
      </c>
      <c r="D143" s="10">
        <v>1346.0257773259314</v>
      </c>
      <c r="E143" s="10">
        <v>1548.857661797563</v>
      </c>
      <c r="F143" s="30">
        <v>9.002856610308263E-2</v>
      </c>
      <c r="G143" s="30">
        <v>9.4494826441450686E-2</v>
      </c>
      <c r="H143" s="30">
        <v>8.6176686827906135E-2</v>
      </c>
      <c r="I143" s="10"/>
      <c r="J143" s="10"/>
      <c r="K143" s="10"/>
      <c r="L143" s="10"/>
      <c r="M143" s="11"/>
      <c r="N143" s="11"/>
      <c r="O143" s="11"/>
    </row>
    <row r="144" spans="1:15" x14ac:dyDescent="0.2">
      <c r="A144" s="19">
        <v>42887</v>
      </c>
      <c r="B144" s="10"/>
      <c r="C144" s="10">
        <v>1467.4550865436993</v>
      </c>
      <c r="D144" s="10">
        <v>1365.2648784849009</v>
      </c>
      <c r="E144" s="10">
        <v>1569.6452946024976</v>
      </c>
      <c r="F144" s="30">
        <v>0.10408054578443515</v>
      </c>
      <c r="G144" s="30">
        <v>0.10879317241697151</v>
      </c>
      <c r="H144" s="30">
        <v>0.1000139959691082</v>
      </c>
      <c r="I144" s="10"/>
      <c r="J144" s="10"/>
      <c r="K144" s="10"/>
      <c r="L144" s="10"/>
      <c r="M144" s="11"/>
      <c r="N144" s="11"/>
      <c r="O144" s="11"/>
    </row>
    <row r="145" spans="1:15" x14ac:dyDescent="0.2">
      <c r="A145" s="19">
        <v>42917</v>
      </c>
      <c r="B145" s="10"/>
      <c r="C145" s="10">
        <v>1484.6613020753953</v>
      </c>
      <c r="D145" s="10">
        <v>1381.7968625575479</v>
      </c>
      <c r="E145" s="10">
        <v>1587.5257415932426</v>
      </c>
      <c r="F145" s="30">
        <v>9.8838709310063999E-2</v>
      </c>
      <c r="G145" s="30">
        <v>0.10356396225723863</v>
      </c>
      <c r="H145" s="30">
        <v>9.4758622977162643E-2</v>
      </c>
      <c r="I145" s="10"/>
      <c r="J145" s="10"/>
      <c r="K145" s="10"/>
      <c r="L145" s="10"/>
      <c r="M145" s="11"/>
      <c r="N145" s="11"/>
      <c r="O145" s="11"/>
    </row>
    <row r="146" spans="1:15" x14ac:dyDescent="0.2">
      <c r="A146" s="19">
        <v>42948</v>
      </c>
      <c r="B146" s="10"/>
      <c r="C146" s="10">
        <v>1505.2660603018876</v>
      </c>
      <c r="D146" s="10">
        <v>1401.5211812654602</v>
      </c>
      <c r="E146" s="10">
        <v>1609.0109393383154</v>
      </c>
      <c r="F146" s="30">
        <v>9.7369446273172677E-2</v>
      </c>
      <c r="G146" s="30">
        <v>0.10212318484117611</v>
      </c>
      <c r="H146" s="30">
        <v>9.3262017092754057E-2</v>
      </c>
      <c r="I146" s="10"/>
      <c r="J146" s="10"/>
      <c r="K146" s="10"/>
      <c r="L146" s="10"/>
      <c r="M146" s="11"/>
      <c r="N146" s="11"/>
      <c r="O146" s="11"/>
    </row>
    <row r="147" spans="1:15" x14ac:dyDescent="0.2">
      <c r="A147" s="19">
        <v>42979</v>
      </c>
      <c r="B147" s="10"/>
      <c r="C147" s="10">
        <v>1523.0313633356204</v>
      </c>
      <c r="D147" s="10">
        <v>1418.664325510118</v>
      </c>
      <c r="E147" s="10">
        <v>1627.398401161123</v>
      </c>
      <c r="F147" s="30">
        <v>9.5805712649845276E-2</v>
      </c>
      <c r="G147" s="30">
        <v>0.10067618206466378</v>
      </c>
      <c r="H147" s="30">
        <v>9.1594971533937031E-2</v>
      </c>
      <c r="I147" s="10"/>
      <c r="J147" s="10"/>
      <c r="K147" s="10"/>
      <c r="L147" s="10"/>
      <c r="M147" s="11"/>
      <c r="N147" s="11"/>
      <c r="O147" s="11"/>
    </row>
    <row r="148" spans="1:15" x14ac:dyDescent="0.2">
      <c r="A148" s="19">
        <v>43009</v>
      </c>
      <c r="B148" s="10"/>
      <c r="C148" s="10">
        <v>1544.0358447273368</v>
      </c>
      <c r="D148" s="10">
        <v>1438.8727697141608</v>
      </c>
      <c r="E148" s="10">
        <v>1649.1989197405128</v>
      </c>
      <c r="F148" s="30">
        <v>9.8037947804007208E-2</v>
      </c>
      <c r="G148" s="30">
        <v>0.10305447280115065</v>
      </c>
      <c r="H148" s="30">
        <v>9.369831567335285E-2</v>
      </c>
      <c r="I148" s="10"/>
      <c r="J148" s="10"/>
      <c r="K148" s="10"/>
      <c r="L148" s="10"/>
      <c r="M148" s="11"/>
      <c r="N148" s="11"/>
      <c r="O148" s="11"/>
    </row>
    <row r="149" spans="1:15" x14ac:dyDescent="0.2">
      <c r="A149" s="19">
        <v>43040</v>
      </c>
      <c r="B149" s="10"/>
      <c r="C149" s="10">
        <v>1566.3775599706976</v>
      </c>
      <c r="D149" s="10">
        <v>1460.211377122414</v>
      </c>
      <c r="E149" s="10">
        <v>1672.5437428189816</v>
      </c>
      <c r="F149" s="30">
        <v>0.10209939672859303</v>
      </c>
      <c r="G149" s="30">
        <v>0.1071055350126715</v>
      </c>
      <c r="H149" s="30">
        <v>9.7765668157022922E-2</v>
      </c>
      <c r="I149" s="10"/>
      <c r="J149" s="10"/>
      <c r="K149" s="10"/>
      <c r="L149" s="10"/>
      <c r="M149" s="11"/>
      <c r="N149" s="11"/>
      <c r="O149" s="11"/>
    </row>
    <row r="150" spans="1:15" x14ac:dyDescent="0.2">
      <c r="A150" s="19">
        <v>43070</v>
      </c>
      <c r="B150" s="10"/>
      <c r="C150" s="10">
        <v>1588.3038198202194</v>
      </c>
      <c r="D150" s="10">
        <v>1481.3128094357999</v>
      </c>
      <c r="E150" s="10">
        <v>1695.2948302046389</v>
      </c>
      <c r="F150" s="30">
        <v>0.10150772822976228</v>
      </c>
      <c r="G150" s="30">
        <v>0.1066474845212475</v>
      </c>
      <c r="H150" s="30">
        <v>9.7055643487476972E-2</v>
      </c>
      <c r="I150" s="10"/>
      <c r="J150" s="10"/>
      <c r="K150" s="10"/>
      <c r="L150" s="10"/>
      <c r="M150" s="11"/>
      <c r="N150" s="11"/>
      <c r="O150" s="1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2013-11-21T11:49:31Z</dcterms:modified>
</cp:coreProperties>
</file>